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3\Desktop\Документы мои\Лыжные гонки\2015-2016\Открытие сезона\"/>
    </mc:Choice>
  </mc:AlternateContent>
  <bookViews>
    <workbookView xWindow="0" yWindow="0" windowWidth="20640" windowHeight="8145"/>
  </bookViews>
  <sheets>
    <sheet name="1 км " sheetId="6" r:id="rId1"/>
    <sheet name="2 км" sheetId="1" r:id="rId2"/>
    <sheet name="3 км" sheetId="4" r:id="rId3"/>
    <sheet name="5 км" sheetId="5" r:id="rId4"/>
  </sheets>
  <calcPr calcId="152511" refMode="R1C1" iterateCount="0" calcOnSave="0" concurrentCalc="0"/>
</workbook>
</file>

<file path=xl/calcChain.xml><?xml version="1.0" encoding="utf-8"?>
<calcChain xmlns="http://schemas.openxmlformats.org/spreadsheetml/2006/main">
  <c r="H32" i="5" l="1"/>
  <c r="H30" i="5"/>
  <c r="H63" i="4"/>
  <c r="H61" i="4"/>
  <c r="H64" i="4"/>
  <c r="H62" i="4"/>
  <c r="H56" i="4"/>
  <c r="H49" i="4"/>
  <c r="H51" i="4"/>
  <c r="H54" i="4"/>
  <c r="H77" i="6"/>
  <c r="H74" i="6"/>
  <c r="H63" i="6"/>
  <c r="H67" i="6"/>
  <c r="H80" i="6"/>
  <c r="H66" i="6"/>
  <c r="H24" i="6"/>
  <c r="H44" i="6"/>
  <c r="H47" i="6"/>
  <c r="H6" i="6"/>
  <c r="H53" i="6"/>
  <c r="H13" i="6"/>
  <c r="H38" i="6"/>
  <c r="H39" i="6"/>
  <c r="H42" i="6"/>
  <c r="H12" i="6"/>
  <c r="H19" i="6"/>
  <c r="H22" i="6"/>
  <c r="H57" i="6"/>
  <c r="H43" i="6"/>
  <c r="H45" i="6"/>
  <c r="H26" i="6"/>
  <c r="H16" i="6"/>
  <c r="H30" i="6"/>
  <c r="H32" i="6"/>
  <c r="H52" i="6"/>
  <c r="H8" i="6"/>
  <c r="H15" i="6"/>
  <c r="H7" i="6"/>
  <c r="H37" i="6"/>
  <c r="H51" i="6"/>
  <c r="H28" i="6"/>
  <c r="H56" i="6"/>
  <c r="H40" i="6"/>
  <c r="H27" i="6"/>
  <c r="H54" i="6"/>
  <c r="H46" i="6"/>
  <c r="H55" i="6"/>
  <c r="H20" i="6"/>
  <c r="H33" i="6"/>
  <c r="H34" i="6"/>
  <c r="H21" i="6"/>
  <c r="H50" i="6"/>
  <c r="H36" i="6"/>
  <c r="H41" i="6"/>
  <c r="H31" i="6"/>
  <c r="H14" i="6"/>
  <c r="H23" i="6"/>
  <c r="H17" i="6"/>
  <c r="H48" i="6"/>
  <c r="H11" i="6"/>
  <c r="H7" i="4"/>
  <c r="H13" i="4"/>
  <c r="H12" i="4"/>
  <c r="H16" i="4"/>
  <c r="H15" i="4"/>
  <c r="H11" i="4"/>
  <c r="H9" i="4"/>
  <c r="H14" i="4"/>
  <c r="H10" i="4"/>
  <c r="H27" i="4"/>
  <c r="H36" i="4"/>
  <c r="H18" i="4"/>
  <c r="H38" i="4"/>
  <c r="H25" i="4"/>
  <c r="H40" i="4"/>
  <c r="H22" i="4"/>
  <c r="H26" i="4"/>
  <c r="H34" i="4"/>
  <c r="H39" i="4"/>
  <c r="H33" i="4"/>
  <c r="H44" i="4"/>
  <c r="H43" i="4"/>
  <c r="H42" i="4"/>
  <c r="H20" i="4"/>
  <c r="H28" i="4"/>
  <c r="H29" i="4"/>
  <c r="H32" i="4"/>
  <c r="H31" i="4"/>
  <c r="H30" i="4"/>
  <c r="H21" i="4"/>
  <c r="H41" i="4"/>
  <c r="H19" i="4"/>
  <c r="H23" i="4"/>
  <c r="H24" i="4"/>
  <c r="H37" i="4"/>
  <c r="H35" i="4"/>
  <c r="H57" i="4"/>
  <c r="H50" i="4"/>
  <c r="H53" i="4"/>
  <c r="H55" i="4"/>
  <c r="H48" i="4"/>
  <c r="H47" i="4"/>
  <c r="H59" i="4"/>
  <c r="H58" i="4"/>
  <c r="H52" i="4"/>
  <c r="H46" i="4"/>
  <c r="H66" i="4"/>
  <c r="H67" i="4"/>
  <c r="H10" i="5"/>
  <c r="H8" i="5"/>
  <c r="H11" i="5"/>
  <c r="H12" i="5"/>
  <c r="H7" i="5"/>
  <c r="H23" i="5"/>
  <c r="H24" i="5"/>
  <c r="H16" i="5"/>
  <c r="H18" i="5"/>
  <c r="H15" i="5"/>
  <c r="H25" i="5"/>
  <c r="H26" i="5"/>
  <c r="H17" i="5"/>
  <c r="H20" i="5"/>
  <c r="H27" i="5"/>
  <c r="H22" i="5"/>
  <c r="H19" i="5"/>
  <c r="H21" i="5"/>
  <c r="H29" i="5"/>
  <c r="H33" i="5"/>
  <c r="H31" i="5"/>
  <c r="H35" i="5"/>
  <c r="H36" i="5"/>
  <c r="H37" i="5"/>
  <c r="H38" i="5"/>
  <c r="H39" i="5"/>
  <c r="H13" i="5"/>
  <c r="H10" i="1"/>
  <c r="H75" i="6"/>
  <c r="H79" i="6"/>
  <c r="H71" i="6"/>
  <c r="H69" i="6"/>
  <c r="H70" i="6"/>
  <c r="H68" i="6"/>
  <c r="H73" i="6"/>
  <c r="H62" i="6"/>
  <c r="H72" i="6"/>
  <c r="H76" i="6"/>
  <c r="H61" i="6"/>
  <c r="H65" i="6"/>
  <c r="H60" i="6"/>
  <c r="H64" i="6"/>
  <c r="H59" i="6"/>
  <c r="H78" i="6"/>
  <c r="H10" i="6"/>
  <c r="H18" i="6"/>
  <c r="H9" i="6"/>
  <c r="H29" i="6"/>
  <c r="H49" i="6"/>
  <c r="H35" i="6"/>
  <c r="H25" i="6"/>
  <c r="H9" i="5"/>
  <c r="H8" i="1"/>
  <c r="H7" i="1"/>
  <c r="H6" i="1"/>
  <c r="H6" i="4"/>
</calcChain>
</file>

<file path=xl/sharedStrings.xml><?xml version="1.0" encoding="utf-8"?>
<sst xmlns="http://schemas.openxmlformats.org/spreadsheetml/2006/main" count="573" uniqueCount="222">
  <si>
    <t>стартовый 
№</t>
  </si>
  <si>
    <t>Фамилия и имя</t>
  </si>
  <si>
    <t>год 
рождения</t>
  </si>
  <si>
    <t>команда</t>
  </si>
  <si>
    <t>время старта</t>
  </si>
  <si>
    <t>время финиша</t>
  </si>
  <si>
    <t>МЕСТО</t>
  </si>
  <si>
    <t xml:space="preserve">Главный судья: </t>
  </si>
  <si>
    <t>Главный секретарь:</t>
  </si>
  <si>
    <t>/__________________/</t>
  </si>
  <si>
    <t>_____________</t>
  </si>
  <si>
    <t>№ п/п</t>
  </si>
  <si>
    <t>Стартовый 
№</t>
  </si>
  <si>
    <t>Дистанция 3 км</t>
  </si>
  <si>
    <t xml:space="preserve"> </t>
  </si>
  <si>
    <t>Мужчины до 35 лет</t>
  </si>
  <si>
    <t>Мужчины 35 - 50 лет</t>
  </si>
  <si>
    <t xml:space="preserve">Женщины до 40 лет </t>
  </si>
  <si>
    <t>Симонова Валерия</t>
  </si>
  <si>
    <t>Ядрышникова Ирина</t>
  </si>
  <si>
    <t>Фролы</t>
  </si>
  <si>
    <t>Костарева Ангелина</t>
  </si>
  <si>
    <t>Варанкина Екатерина</t>
  </si>
  <si>
    <t>Вовенков Степан</t>
  </si>
  <si>
    <t>Блинов Никита</t>
  </si>
  <si>
    <t>результат</t>
  </si>
  <si>
    <t>Сергеев Кирилл</t>
  </si>
  <si>
    <t>Калашников Аркадий</t>
  </si>
  <si>
    <t>Полыгалов Егор</t>
  </si>
  <si>
    <t>Шилов Валерий</t>
  </si>
  <si>
    <t>Амиров Кирилл</t>
  </si>
  <si>
    <t>Аликина Алена</t>
  </si>
  <si>
    <t>Угольникова Светлана</t>
  </si>
  <si>
    <t>Фадеев Захар</t>
  </si>
  <si>
    <t>Сылва</t>
  </si>
  <si>
    <t>Лучников Вадим</t>
  </si>
  <si>
    <t>Степанов Дмитрий</t>
  </si>
  <si>
    <t>Белоусов Вячеслав</t>
  </si>
  <si>
    <t>Мозжерин Леонид</t>
  </si>
  <si>
    <t>Пищальников Роман</t>
  </si>
  <si>
    <t>Пластеев Владимир</t>
  </si>
  <si>
    <t>Смертин Андрей</t>
  </si>
  <si>
    <t>Смертин Павел</t>
  </si>
  <si>
    <t>Лобаново</t>
  </si>
  <si>
    <t>Курбанов Михайл</t>
  </si>
  <si>
    <t>Путин Денис</t>
  </si>
  <si>
    <t>Казанцев Алексей</t>
  </si>
  <si>
    <t>Чудинов Данил</t>
  </si>
  <si>
    <t>Тузова Дарья</t>
  </si>
  <si>
    <t xml:space="preserve">Воробьева Дарья </t>
  </si>
  <si>
    <t xml:space="preserve">Гладких Ева </t>
  </si>
  <si>
    <t>Берестнев Александр</t>
  </si>
  <si>
    <t>Пестерев Дмитрий</t>
  </si>
  <si>
    <t>Мамонов Степан</t>
  </si>
  <si>
    <t xml:space="preserve">Чепкасов Алексей </t>
  </si>
  <si>
    <t>Нижние Муллы</t>
  </si>
  <si>
    <t>Агафонов Кирилл</t>
  </si>
  <si>
    <t>Мосина Анна</t>
  </si>
  <si>
    <t>Голева Анна</t>
  </si>
  <si>
    <t>Мосин Евгений</t>
  </si>
  <si>
    <t>Гладких Лев</t>
  </si>
  <si>
    <t>Увицкий Никита</t>
  </si>
  <si>
    <t>Боровикова Наталья</t>
  </si>
  <si>
    <t>Чухланцева Анастасия</t>
  </si>
  <si>
    <t>Покладок Дмитрий</t>
  </si>
  <si>
    <t>Юдина Наталья</t>
  </si>
  <si>
    <t>Удальчикова Татьяна</t>
  </si>
  <si>
    <t>Ковалева Олеся</t>
  </si>
  <si>
    <t>Шейко Кирилл</t>
  </si>
  <si>
    <t>Косков Егор</t>
  </si>
  <si>
    <t>Глухих Павел</t>
  </si>
  <si>
    <t>Алавердян Эдик</t>
  </si>
  <si>
    <t>Гулик Виталий</t>
  </si>
  <si>
    <t>Королев Юрий</t>
  </si>
  <si>
    <t>Каменских Данил</t>
  </si>
  <si>
    <t>Дистанция 5 км</t>
  </si>
  <si>
    <t xml:space="preserve">ИТОГОВЫЙ ПРОТОКОЛ </t>
  </si>
  <si>
    <t>Трапезникова Александра</t>
  </si>
  <si>
    <t>Носкова Анастасия</t>
  </si>
  <si>
    <t>Сальников Дмитрий</t>
  </si>
  <si>
    <t>Токарева Анна</t>
  </si>
  <si>
    <t>Кукуштан</t>
  </si>
  <si>
    <t xml:space="preserve">Поляков Петр </t>
  </si>
  <si>
    <t>Кондратово</t>
  </si>
  <si>
    <t>Разряд</t>
  </si>
  <si>
    <t>Соснин Андрей</t>
  </si>
  <si>
    <t>1ю</t>
  </si>
  <si>
    <t>2ю</t>
  </si>
  <si>
    <t>3ю</t>
  </si>
  <si>
    <t>б/р</t>
  </si>
  <si>
    <t>Юноши 1998-1999 г.г.</t>
  </si>
  <si>
    <t>Юноши 2000- 2001 г.г.</t>
  </si>
  <si>
    <t>Девушки 1998-1999 г.г.</t>
  </si>
  <si>
    <t xml:space="preserve">Девушки 2000- 2001 г.г. </t>
  </si>
  <si>
    <t>Юноши 2002-2003 г.г.</t>
  </si>
  <si>
    <t>Юноши 2004 г.р и младше</t>
  </si>
  <si>
    <t>Девушки 2004 г.р и младше</t>
  </si>
  <si>
    <t>Девушки 2002-2003 г.г.</t>
  </si>
  <si>
    <t>Мазеин Кирилл</t>
  </si>
  <si>
    <t>Ярцев Антон</t>
  </si>
  <si>
    <t>Пестова Жанна</t>
  </si>
  <si>
    <t>Фадеева Софья</t>
  </si>
  <si>
    <t>Сылва К</t>
  </si>
  <si>
    <t>Лесников Дмитрий</t>
  </si>
  <si>
    <t>Трушникова Анастасия</t>
  </si>
  <si>
    <t>Тупицына Полина</t>
  </si>
  <si>
    <t>Тупицын Александр</t>
  </si>
  <si>
    <t>Пищальников Дмитрий</t>
  </si>
  <si>
    <t>Федотов Дмитрий</t>
  </si>
  <si>
    <t>Пешин Михаил</t>
  </si>
  <si>
    <t>Белов Ярослав</t>
  </si>
  <si>
    <t>Некрасов Богдан</t>
  </si>
  <si>
    <t>Сизимов Артем</t>
  </si>
  <si>
    <t>Пивоваров Максим</t>
  </si>
  <si>
    <t>Михайлова Вика</t>
  </si>
  <si>
    <t>Механошина Татьяна</t>
  </si>
  <si>
    <t>Худякова Кристина</t>
  </si>
  <si>
    <t>Конзавод П</t>
  </si>
  <si>
    <t>Конзавод Т</t>
  </si>
  <si>
    <t>Насонов Георгий</t>
  </si>
  <si>
    <t>Бушмакина Яна</t>
  </si>
  <si>
    <t xml:space="preserve">Женщины 41 год и старше </t>
  </si>
  <si>
    <t>"13" декабря 2015 г.</t>
  </si>
  <si>
    <t>Открытия лыжного сезона 2015-2016 г.г. Пермского муниципального района</t>
  </si>
  <si>
    <t>Усть-Качка</t>
  </si>
  <si>
    <t xml:space="preserve">Мужчины 51 год и старше </t>
  </si>
  <si>
    <t>Шаровский Павел</t>
  </si>
  <si>
    <t>Заякина Светлана</t>
  </si>
  <si>
    <t>Черепанов Кирилл</t>
  </si>
  <si>
    <t>Симонов Александр</t>
  </si>
  <si>
    <t>Пищальников Егор</t>
  </si>
  <si>
    <t>Голдобин Данил</t>
  </si>
  <si>
    <t>Бачериков Александр</t>
  </si>
  <si>
    <t>Вершинин Григорий</t>
  </si>
  <si>
    <t>Сылва Н</t>
  </si>
  <si>
    <t>Плотников Дмитрий</t>
  </si>
  <si>
    <t>Борейко Даниил</t>
  </si>
  <si>
    <t>Стародумов Данил</t>
  </si>
  <si>
    <t>Подьянова Анна</t>
  </si>
  <si>
    <t>Быкова Елизавета</t>
  </si>
  <si>
    <t>Ведерникова Алина</t>
  </si>
  <si>
    <t>Седухин Алексей</t>
  </si>
  <si>
    <t>Коземаслова Наталья</t>
  </si>
  <si>
    <t>Корзников Егор</t>
  </si>
  <si>
    <t>Ларюшкина Дарья</t>
  </si>
  <si>
    <t>Шилов Михаил</t>
  </si>
  <si>
    <t>Меньшикова Юлия</t>
  </si>
  <si>
    <t>Шилов Виктор</t>
  </si>
  <si>
    <t>Иванова Софья</t>
  </si>
  <si>
    <t>Софьина Диана</t>
  </si>
  <si>
    <t>Болотов Егор</t>
  </si>
  <si>
    <t>Юго-Камск Б</t>
  </si>
  <si>
    <t>Юго-Камск П</t>
  </si>
  <si>
    <t>Алавердян Эдгар</t>
  </si>
  <si>
    <t>Бутаков Максим</t>
  </si>
  <si>
    <t>Арефин Данил</t>
  </si>
  <si>
    <t>Ошева Виктория</t>
  </si>
  <si>
    <t>Мосин Артем</t>
  </si>
  <si>
    <t>Березин Илья</t>
  </si>
  <si>
    <t>Волков Слава</t>
  </si>
  <si>
    <t>Главатский Данил</t>
  </si>
  <si>
    <t>Галиаскаров Виталий</t>
  </si>
  <si>
    <t>Балятинских Серафим</t>
  </si>
  <si>
    <t>Галимова Екатерина</t>
  </si>
  <si>
    <t>Муллаярова Рената</t>
  </si>
  <si>
    <t>Паплоухов Егор</t>
  </si>
  <si>
    <t>Костарев Дмитрий</t>
  </si>
  <si>
    <t>Шишляев Илья</t>
  </si>
  <si>
    <t>Мансурова Ирина</t>
  </si>
  <si>
    <t>Култаево</t>
  </si>
  <si>
    <t>Ташкинов Артем</t>
  </si>
  <si>
    <t>Мильчаков Ростислав</t>
  </si>
  <si>
    <t>Власова Наталья</t>
  </si>
  <si>
    <t>Копытова Ксения</t>
  </si>
  <si>
    <t>Габитова Софья</t>
  </si>
  <si>
    <t>Долгих Владимир</t>
  </si>
  <si>
    <t>Ощепков Евгений</t>
  </si>
  <si>
    <t>Снегирев Кирилл</t>
  </si>
  <si>
    <t>Полежаев Кирилл</t>
  </si>
  <si>
    <t>Балетинских Алексей</t>
  </si>
  <si>
    <t>Нифантьев Арсений</t>
  </si>
  <si>
    <t>Попов Кирилл</t>
  </si>
  <si>
    <t>Лехтин Артем</t>
  </si>
  <si>
    <t>Сватеев Антон</t>
  </si>
  <si>
    <t>Сватеев Игорь</t>
  </si>
  <si>
    <t>Щербинин Сергей</t>
  </si>
  <si>
    <t>Мазеин Дмитрий</t>
  </si>
  <si>
    <t>Кочетов Иван</t>
  </si>
  <si>
    <t>Дистанция 2 км</t>
  </si>
  <si>
    <t>Шатов Никита</t>
  </si>
  <si>
    <t>Мазунин Петр</t>
  </si>
  <si>
    <t>Карпенко Владимир</t>
  </si>
  <si>
    <t>Баталов Никита</t>
  </si>
  <si>
    <t>2003 л</t>
  </si>
  <si>
    <t>Ильичева Алена</t>
  </si>
  <si>
    <t>Казаков Артем</t>
  </si>
  <si>
    <t xml:space="preserve">  </t>
  </si>
  <si>
    <t>Балховский Влад</t>
  </si>
  <si>
    <t>Пермь Л</t>
  </si>
  <si>
    <t>Коновалова Софья</t>
  </si>
  <si>
    <t>Бершеть</t>
  </si>
  <si>
    <t>Бартова Марьяна</t>
  </si>
  <si>
    <t>Дюпин Степан</t>
  </si>
  <si>
    <t>Торсунов Иван</t>
  </si>
  <si>
    <t>Журавлев Кирилл</t>
  </si>
  <si>
    <t>Рябова Елена</t>
  </si>
  <si>
    <t>Рослякова Алена</t>
  </si>
  <si>
    <t>Платошино</t>
  </si>
  <si>
    <t xml:space="preserve">Шадрин Сергей </t>
  </si>
  <si>
    <t xml:space="preserve">Гашев Евгений </t>
  </si>
  <si>
    <t>Топычканов Иван</t>
  </si>
  <si>
    <t xml:space="preserve">Паньков Леонид </t>
  </si>
  <si>
    <t>Сальников Юрий</t>
  </si>
  <si>
    <t>Воронцов Вадим</t>
  </si>
  <si>
    <t>Шардин Александр</t>
  </si>
  <si>
    <t>Шардина Наталья</t>
  </si>
  <si>
    <t>Гладких Алексей</t>
  </si>
  <si>
    <t>!975</t>
  </si>
  <si>
    <t>л</t>
  </si>
  <si>
    <t>Л</t>
  </si>
  <si>
    <t>не присваивается</t>
  </si>
  <si>
    <t>на дистанции 2км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</si>
</sst>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h]:mm:ss;@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2" xfId="0" applyFont="1" applyBorder="1"/>
    <xf numFmtId="0" fontId="4" fillId="0" borderId="0" xfId="0" applyFont="1"/>
    <xf numFmtId="0" fontId="3" fillId="0" borderId="1" xfId="0" applyFont="1" applyBorder="1"/>
    <xf numFmtId="0" fontId="2" fillId="0" borderId="4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5" xfId="0" applyFont="1" applyBorder="1"/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" xfId="0" applyFont="1" applyFill="1" applyBorder="1"/>
    <xf numFmtId="0" fontId="1" fillId="0" borderId="7" xfId="0" applyFont="1" applyBorder="1" applyAlignment="1">
      <alignment horizontal="center" wrapText="1"/>
    </xf>
    <xf numFmtId="0" fontId="3" fillId="0" borderId="1" xfId="0" applyFont="1" applyFill="1" applyBorder="1"/>
    <xf numFmtId="0" fontId="10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164" fontId="9" fillId="0" borderId="1" xfId="0" applyNumberFormat="1" applyFont="1" applyFill="1" applyBorder="1" applyAlignment="1">
      <alignment horizontal="center"/>
    </xf>
    <xf numFmtId="0" fontId="3" fillId="0" borderId="3" xfId="0" applyFont="1" applyFill="1" applyBorder="1"/>
    <xf numFmtId="0" fontId="0" fillId="0" borderId="8" xfId="0" applyBorder="1" applyAlignment="1">
      <alignment horizontal="center"/>
    </xf>
    <xf numFmtId="0" fontId="0" fillId="0" borderId="3" xfId="0" applyBorder="1"/>
    <xf numFmtId="0" fontId="2" fillId="0" borderId="9" xfId="0" applyFont="1" applyBorder="1"/>
    <xf numFmtId="0" fontId="3" fillId="0" borderId="3" xfId="0" applyFont="1" applyBorder="1"/>
    <xf numFmtId="0" fontId="0" fillId="0" borderId="3" xfId="0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0" fillId="0" borderId="8" xfId="0" applyBorder="1"/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0" borderId="0" xfId="0" applyFont="1" applyBorder="1"/>
    <xf numFmtId="0" fontId="7" fillId="0" borderId="0" xfId="0" applyFont="1" applyFill="1" applyBorder="1"/>
    <xf numFmtId="0" fontId="7" fillId="0" borderId="0" xfId="0" applyFont="1" applyBorder="1" applyAlignment="1">
      <alignment horizontal="center"/>
    </xf>
    <xf numFmtId="0" fontId="2" fillId="0" borderId="1" xfId="0" applyFont="1" applyBorder="1"/>
    <xf numFmtId="0" fontId="0" fillId="0" borderId="0" xfId="0" applyAlignment="1">
      <alignment horizontal="left"/>
    </xf>
    <xf numFmtId="0" fontId="7" fillId="3" borderId="1" xfId="0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0" fontId="8" fillId="0" borderId="6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10" xfId="0" applyFont="1" applyBorder="1" applyAlignment="1">
      <alignment horizontal="left"/>
    </xf>
    <xf numFmtId="0" fontId="6" fillId="0" borderId="10" xfId="0" applyFont="1" applyBorder="1" applyAlignment="1">
      <alignment horizontal="righ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6" fillId="0" borderId="0" xfId="0" applyFont="1" applyAlignment="1">
      <alignment horizontal="right"/>
    </xf>
    <xf numFmtId="0" fontId="0" fillId="2" borderId="3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4"/>
  <sheetViews>
    <sheetView tabSelected="1" workbookViewId="0">
      <pane ySplit="4" topLeftCell="A53" activePane="bottomLeft" state="frozen"/>
      <selection pane="bottomLeft" activeCell="M18" sqref="M18"/>
    </sheetView>
  </sheetViews>
  <sheetFormatPr defaultRowHeight="15" x14ac:dyDescent="0.25"/>
  <cols>
    <col min="1" max="1" width="4" style="2" customWidth="1"/>
    <col min="2" max="2" width="23.5703125" customWidth="1"/>
    <col min="3" max="3" width="10.85546875" customWidth="1"/>
    <col min="4" max="4" width="15.7109375" customWidth="1"/>
    <col min="5" max="5" width="7.140625" customWidth="1"/>
    <col min="6" max="6" width="9" bestFit="1" customWidth="1"/>
    <col min="7" max="7" width="9.7109375" customWidth="1"/>
    <col min="8" max="8" width="11.42578125" customWidth="1"/>
    <col min="9" max="9" width="9.42578125" customWidth="1"/>
    <col min="10" max="10" width="8.5703125" customWidth="1"/>
  </cols>
  <sheetData>
    <row r="1" spans="1:10" ht="15" customHeight="1" x14ac:dyDescent="0.3">
      <c r="A1" s="41" t="s">
        <v>76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18.75" x14ac:dyDescent="0.3">
      <c r="A2" s="42" t="s">
        <v>123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18.75" x14ac:dyDescent="0.3">
      <c r="A3" s="43" t="s">
        <v>196</v>
      </c>
      <c r="B3" s="43"/>
      <c r="C3" s="43"/>
      <c r="D3" s="44" t="s">
        <v>122</v>
      </c>
      <c r="E3" s="44"/>
      <c r="F3" s="44"/>
      <c r="G3" s="44"/>
      <c r="H3" s="44"/>
      <c r="I3" s="44"/>
      <c r="J3" s="44"/>
    </row>
    <row r="4" spans="1:10" ht="44.25" customHeight="1" x14ac:dyDescent="0.25">
      <c r="A4" s="7" t="s">
        <v>11</v>
      </c>
      <c r="B4" s="7" t="s">
        <v>1</v>
      </c>
      <c r="C4" s="8" t="s">
        <v>2</v>
      </c>
      <c r="D4" s="8" t="s">
        <v>3</v>
      </c>
      <c r="E4" s="8" t="s">
        <v>12</v>
      </c>
      <c r="F4" s="8" t="s">
        <v>5</v>
      </c>
      <c r="G4" s="8" t="s">
        <v>4</v>
      </c>
      <c r="H4" s="8" t="s">
        <v>25</v>
      </c>
      <c r="I4" s="8" t="s">
        <v>6</v>
      </c>
      <c r="J4" s="8" t="s">
        <v>84</v>
      </c>
    </row>
    <row r="5" spans="1:10" ht="19.899999999999999" customHeight="1" x14ac:dyDescent="0.25">
      <c r="A5" s="24"/>
      <c r="B5" s="45" t="s">
        <v>95</v>
      </c>
      <c r="C5" s="46"/>
      <c r="D5" s="23"/>
      <c r="E5" s="23"/>
      <c r="F5" s="23"/>
      <c r="G5" s="23"/>
      <c r="H5" s="28"/>
      <c r="I5" s="28"/>
      <c r="J5" s="23"/>
    </row>
    <row r="6" spans="1:10" ht="16.5" customHeight="1" x14ac:dyDescent="0.25">
      <c r="A6" s="3">
        <v>1</v>
      </c>
      <c r="B6" s="15" t="s">
        <v>46</v>
      </c>
      <c r="C6" s="31">
        <v>2004</v>
      </c>
      <c r="D6" s="31" t="s">
        <v>43</v>
      </c>
      <c r="E6" s="19">
        <v>21</v>
      </c>
      <c r="F6" s="38">
        <v>9.6874999999999999E-3</v>
      </c>
      <c r="G6" s="13">
        <v>7.2916666666666598E-3</v>
      </c>
      <c r="H6" s="13">
        <f t="shared" ref="H6:H37" si="0">F6-G6</f>
        <v>2.3958333333333401E-3</v>
      </c>
      <c r="I6" s="30">
        <v>1</v>
      </c>
      <c r="J6" s="10">
        <v>3</v>
      </c>
    </row>
    <row r="7" spans="1:10" ht="16.5" customHeight="1" x14ac:dyDescent="0.25">
      <c r="A7" s="3">
        <v>2</v>
      </c>
      <c r="B7" s="15" t="s">
        <v>40</v>
      </c>
      <c r="C7" s="31">
        <v>2004</v>
      </c>
      <c r="D7" s="31" t="s">
        <v>102</v>
      </c>
      <c r="E7" s="19">
        <v>40</v>
      </c>
      <c r="F7" s="38">
        <v>1.6331018518518519E-2</v>
      </c>
      <c r="G7" s="13">
        <v>1.38888888888889E-2</v>
      </c>
      <c r="H7" s="13">
        <f t="shared" si="0"/>
        <v>2.4421296296296188E-3</v>
      </c>
      <c r="I7" s="30">
        <v>2</v>
      </c>
      <c r="J7" s="10">
        <v>3</v>
      </c>
    </row>
    <row r="8" spans="1:10" ht="16.5" customHeight="1" x14ac:dyDescent="0.25">
      <c r="A8" s="3">
        <v>3</v>
      </c>
      <c r="B8" s="15" t="s">
        <v>54</v>
      </c>
      <c r="C8" s="31">
        <v>2004</v>
      </c>
      <c r="D8" s="31" t="s">
        <v>43</v>
      </c>
      <c r="E8" s="19">
        <v>38</v>
      </c>
      <c r="F8" s="38">
        <v>1.5671296296296298E-2</v>
      </c>
      <c r="G8" s="13">
        <v>1.3194444444444399E-2</v>
      </c>
      <c r="H8" s="13">
        <f t="shared" si="0"/>
        <v>2.4768518518518984E-3</v>
      </c>
      <c r="I8" s="30">
        <v>3</v>
      </c>
      <c r="J8" s="10">
        <v>3</v>
      </c>
    </row>
    <row r="9" spans="1:10" ht="16.5" customHeight="1" x14ac:dyDescent="0.25">
      <c r="A9" s="3">
        <v>4</v>
      </c>
      <c r="B9" s="15" t="s">
        <v>85</v>
      </c>
      <c r="C9" s="31">
        <v>2004</v>
      </c>
      <c r="D9" s="31" t="s">
        <v>43</v>
      </c>
      <c r="E9" s="19">
        <v>16</v>
      </c>
      <c r="F9" s="38">
        <v>8.113425925925925E-3</v>
      </c>
      <c r="G9" s="13">
        <v>5.5555555555555497E-3</v>
      </c>
      <c r="H9" s="13">
        <f t="shared" si="0"/>
        <v>2.5578703703703753E-3</v>
      </c>
      <c r="I9" s="30">
        <v>4</v>
      </c>
      <c r="J9" s="10">
        <v>3</v>
      </c>
    </row>
    <row r="10" spans="1:10" ht="16.5" customHeight="1" x14ac:dyDescent="0.25">
      <c r="A10" s="3">
        <v>5</v>
      </c>
      <c r="B10" s="15" t="s">
        <v>159</v>
      </c>
      <c r="C10" s="31">
        <v>2005</v>
      </c>
      <c r="D10" s="31" t="s">
        <v>55</v>
      </c>
      <c r="E10" s="19">
        <v>17</v>
      </c>
      <c r="F10" s="38">
        <v>8.5416666666666679E-3</v>
      </c>
      <c r="G10" s="13">
        <v>5.9027777777777802E-3</v>
      </c>
      <c r="H10" s="13">
        <f t="shared" si="0"/>
        <v>2.6388888888888877E-3</v>
      </c>
      <c r="I10" s="30">
        <v>5</v>
      </c>
      <c r="J10" s="10" t="s">
        <v>86</v>
      </c>
    </row>
    <row r="11" spans="1:10" ht="16.5" customHeight="1" x14ac:dyDescent="0.25">
      <c r="A11" s="3">
        <v>6</v>
      </c>
      <c r="B11" s="15" t="s">
        <v>108</v>
      </c>
      <c r="C11" s="31">
        <v>2004</v>
      </c>
      <c r="D11" s="31" t="s">
        <v>118</v>
      </c>
      <c r="E11" s="19">
        <v>14</v>
      </c>
      <c r="F11" s="38">
        <v>7.5347222222222213E-3</v>
      </c>
      <c r="G11" s="13">
        <v>4.8611111111111103E-3</v>
      </c>
      <c r="H11" s="13">
        <f t="shared" si="0"/>
        <v>2.673611111111111E-3</v>
      </c>
      <c r="I11" s="30">
        <v>6</v>
      </c>
      <c r="J11" s="10" t="s">
        <v>86</v>
      </c>
    </row>
    <row r="12" spans="1:10" ht="16.5" customHeight="1" x14ac:dyDescent="0.25">
      <c r="A12" s="3">
        <v>7</v>
      </c>
      <c r="B12" s="15" t="s">
        <v>51</v>
      </c>
      <c r="C12" s="31">
        <v>2004</v>
      </c>
      <c r="D12" s="31" t="s">
        <v>43</v>
      </c>
      <c r="E12" s="19">
        <v>27</v>
      </c>
      <c r="F12" s="38">
        <v>1.2048611111111112E-2</v>
      </c>
      <c r="G12" s="13">
        <v>9.3749999999999997E-3</v>
      </c>
      <c r="H12" s="13">
        <f t="shared" si="0"/>
        <v>2.6736111111111127E-3</v>
      </c>
      <c r="I12" s="30">
        <v>6</v>
      </c>
      <c r="J12" s="10" t="s">
        <v>86</v>
      </c>
    </row>
    <row r="13" spans="1:10" ht="16.5" customHeight="1" x14ac:dyDescent="0.25">
      <c r="A13" s="3">
        <v>8</v>
      </c>
      <c r="B13" s="15" t="s">
        <v>39</v>
      </c>
      <c r="C13" s="31">
        <v>2004</v>
      </c>
      <c r="D13" s="31" t="s">
        <v>102</v>
      </c>
      <c r="E13" s="19">
        <v>23</v>
      </c>
      <c r="F13" s="38">
        <v>1.0694444444444444E-2</v>
      </c>
      <c r="G13" s="13">
        <v>7.9861111111111105E-3</v>
      </c>
      <c r="H13" s="13">
        <f t="shared" si="0"/>
        <v>2.7083333333333334E-3</v>
      </c>
      <c r="I13" s="30">
        <v>8</v>
      </c>
      <c r="J13" s="10" t="s">
        <v>86</v>
      </c>
    </row>
    <row r="14" spans="1:10" ht="16.5" customHeight="1" x14ac:dyDescent="0.25">
      <c r="A14" s="3">
        <v>9</v>
      </c>
      <c r="B14" s="15" t="s">
        <v>189</v>
      </c>
      <c r="C14" s="31">
        <v>2004</v>
      </c>
      <c r="D14" s="31" t="s">
        <v>43</v>
      </c>
      <c r="E14" s="19">
        <v>10</v>
      </c>
      <c r="F14" s="38">
        <v>6.1805555555555563E-3</v>
      </c>
      <c r="G14" s="13">
        <v>3.4722222222222199E-3</v>
      </c>
      <c r="H14" s="13">
        <f t="shared" si="0"/>
        <v>2.7083333333333365E-3</v>
      </c>
      <c r="I14" s="30">
        <v>8</v>
      </c>
      <c r="J14" s="10" t="s">
        <v>86</v>
      </c>
    </row>
    <row r="15" spans="1:10" ht="16.5" customHeight="1" x14ac:dyDescent="0.25">
      <c r="A15" s="3">
        <v>10</v>
      </c>
      <c r="B15" s="15" t="s">
        <v>60</v>
      </c>
      <c r="C15" s="31">
        <v>2005</v>
      </c>
      <c r="D15" s="31" t="s">
        <v>55</v>
      </c>
      <c r="E15" s="19">
        <v>39</v>
      </c>
      <c r="F15" s="38">
        <v>1.6307870370370372E-2</v>
      </c>
      <c r="G15" s="13">
        <v>1.3541666666666599E-2</v>
      </c>
      <c r="H15" s="13">
        <f t="shared" si="0"/>
        <v>2.7662037037037724E-3</v>
      </c>
      <c r="I15" s="30">
        <v>10</v>
      </c>
      <c r="J15" s="10" t="s">
        <v>86</v>
      </c>
    </row>
    <row r="16" spans="1:10" ht="16.5" customHeight="1" x14ac:dyDescent="0.25">
      <c r="A16" s="3">
        <v>11</v>
      </c>
      <c r="B16" s="15" t="s">
        <v>61</v>
      </c>
      <c r="C16" s="31">
        <v>2005</v>
      </c>
      <c r="D16" s="31" t="s">
        <v>55</v>
      </c>
      <c r="E16" s="19">
        <v>34</v>
      </c>
      <c r="F16" s="38">
        <v>1.462962962962963E-2</v>
      </c>
      <c r="G16" s="13">
        <v>1.18055555555555E-2</v>
      </c>
      <c r="H16" s="13">
        <f t="shared" si="0"/>
        <v>2.8240740740741298E-3</v>
      </c>
      <c r="I16" s="30">
        <v>11</v>
      </c>
      <c r="J16" s="10" t="s">
        <v>86</v>
      </c>
    </row>
    <row r="17" spans="1:10" ht="16.5" customHeight="1" x14ac:dyDescent="0.25">
      <c r="A17" s="3">
        <v>12</v>
      </c>
      <c r="B17" s="15" t="s">
        <v>132</v>
      </c>
      <c r="C17" s="31">
        <v>2005</v>
      </c>
      <c r="D17" s="31" t="s">
        <v>151</v>
      </c>
      <c r="E17" s="19">
        <v>12</v>
      </c>
      <c r="F17" s="38">
        <v>7.037037037037037E-3</v>
      </c>
      <c r="G17" s="13">
        <v>4.1666666666666597E-3</v>
      </c>
      <c r="H17" s="13">
        <f t="shared" si="0"/>
        <v>2.8703703703703773E-3</v>
      </c>
      <c r="I17" s="30">
        <v>12</v>
      </c>
      <c r="J17" s="10" t="s">
        <v>86</v>
      </c>
    </row>
    <row r="18" spans="1:10" ht="16.5" customHeight="1" x14ac:dyDescent="0.25">
      <c r="A18" s="3">
        <v>13</v>
      </c>
      <c r="B18" s="15" t="s">
        <v>147</v>
      </c>
      <c r="C18" s="31">
        <v>2004</v>
      </c>
      <c r="D18" s="31" t="s">
        <v>43</v>
      </c>
      <c r="E18" s="19">
        <v>4</v>
      </c>
      <c r="F18" s="38">
        <v>4.2939814814814811E-3</v>
      </c>
      <c r="G18" s="13">
        <v>1.38888888888889E-3</v>
      </c>
      <c r="H18" s="13">
        <f t="shared" si="0"/>
        <v>2.9050925925925911E-3</v>
      </c>
      <c r="I18" s="30">
        <v>13</v>
      </c>
      <c r="J18" s="10" t="s">
        <v>86</v>
      </c>
    </row>
    <row r="19" spans="1:10" ht="16.5" customHeight="1" x14ac:dyDescent="0.25">
      <c r="A19" s="3">
        <v>14</v>
      </c>
      <c r="B19" s="15" t="s">
        <v>162</v>
      </c>
      <c r="C19" s="31">
        <v>2004</v>
      </c>
      <c r="D19" s="31" t="s">
        <v>55</v>
      </c>
      <c r="E19" s="19">
        <v>28</v>
      </c>
      <c r="F19" s="38">
        <v>1.2638888888888889E-2</v>
      </c>
      <c r="G19" s="13">
        <v>9.7222222222222206E-3</v>
      </c>
      <c r="H19" s="13">
        <f t="shared" si="0"/>
        <v>2.9166666666666681E-3</v>
      </c>
      <c r="I19" s="30">
        <v>14</v>
      </c>
      <c r="J19" s="10" t="s">
        <v>86</v>
      </c>
    </row>
    <row r="20" spans="1:10" ht="16.5" customHeight="1" x14ac:dyDescent="0.25">
      <c r="A20" s="3">
        <v>15</v>
      </c>
      <c r="B20" s="15" t="s">
        <v>47</v>
      </c>
      <c r="C20" s="31">
        <v>2004</v>
      </c>
      <c r="D20" s="31" t="s">
        <v>43</v>
      </c>
      <c r="E20" s="19">
        <v>50</v>
      </c>
      <c r="F20" s="38">
        <v>2.0324074074074074E-2</v>
      </c>
      <c r="G20" s="13">
        <v>1.7361111111111101E-2</v>
      </c>
      <c r="H20" s="13">
        <f t="shared" si="0"/>
        <v>2.9629629629629728E-3</v>
      </c>
      <c r="I20" s="30">
        <v>15</v>
      </c>
      <c r="J20" s="10" t="s">
        <v>87</v>
      </c>
    </row>
    <row r="21" spans="1:10" ht="16.5" customHeight="1" x14ac:dyDescent="0.25">
      <c r="A21" s="3">
        <v>16</v>
      </c>
      <c r="B21" s="15" t="s">
        <v>82</v>
      </c>
      <c r="C21" s="31">
        <v>2004</v>
      </c>
      <c r="D21" s="31" t="s">
        <v>102</v>
      </c>
      <c r="E21" s="19">
        <v>5</v>
      </c>
      <c r="F21" s="38">
        <v>4.9074074074074072E-3</v>
      </c>
      <c r="G21" s="13">
        <v>1.7361111111111099E-3</v>
      </c>
      <c r="H21" s="13">
        <f t="shared" si="0"/>
        <v>3.1712962962962971E-3</v>
      </c>
      <c r="I21" s="30">
        <v>16</v>
      </c>
      <c r="J21" s="10" t="s">
        <v>87</v>
      </c>
    </row>
    <row r="22" spans="1:10" ht="16.5" customHeight="1" x14ac:dyDescent="0.25">
      <c r="A22" s="3">
        <v>17</v>
      </c>
      <c r="B22" s="15" t="s">
        <v>133</v>
      </c>
      <c r="C22" s="31">
        <v>2005</v>
      </c>
      <c r="D22" s="31" t="s">
        <v>151</v>
      </c>
      <c r="E22" s="19">
        <v>29</v>
      </c>
      <c r="F22" s="38">
        <v>1.3263888888888889E-2</v>
      </c>
      <c r="G22" s="13">
        <v>1.00694444444444E-2</v>
      </c>
      <c r="H22" s="13">
        <f t="shared" si="0"/>
        <v>3.1944444444444893E-3</v>
      </c>
      <c r="I22" s="30">
        <v>17</v>
      </c>
      <c r="J22" s="10" t="s">
        <v>87</v>
      </c>
    </row>
    <row r="23" spans="1:10" ht="16.5" customHeight="1" x14ac:dyDescent="0.25">
      <c r="A23" s="3">
        <v>18</v>
      </c>
      <c r="B23" s="15" t="s">
        <v>161</v>
      </c>
      <c r="C23" s="31">
        <v>2004</v>
      </c>
      <c r="D23" s="31" t="s">
        <v>55</v>
      </c>
      <c r="E23" s="19">
        <v>11</v>
      </c>
      <c r="F23" s="38">
        <v>7.0254629629629634E-3</v>
      </c>
      <c r="G23" s="13">
        <v>3.81944444444444E-3</v>
      </c>
      <c r="H23" s="13">
        <f t="shared" si="0"/>
        <v>3.2060185185185234E-3</v>
      </c>
      <c r="I23" s="30">
        <v>18</v>
      </c>
      <c r="J23" s="10" t="s">
        <v>87</v>
      </c>
    </row>
    <row r="24" spans="1:10" ht="16.5" customHeight="1" x14ac:dyDescent="0.25">
      <c r="A24" s="3">
        <v>19</v>
      </c>
      <c r="B24" s="15" t="s">
        <v>167</v>
      </c>
      <c r="C24" s="31">
        <v>2006</v>
      </c>
      <c r="D24" s="31" t="s">
        <v>20</v>
      </c>
      <c r="E24" s="19">
        <v>18</v>
      </c>
      <c r="F24" s="38">
        <v>9.4675925925925917E-3</v>
      </c>
      <c r="G24" s="13">
        <v>6.2500000000000003E-3</v>
      </c>
      <c r="H24" s="13">
        <f t="shared" si="0"/>
        <v>3.2175925925925913E-3</v>
      </c>
      <c r="I24" s="30">
        <v>19</v>
      </c>
      <c r="J24" s="10" t="s">
        <v>87</v>
      </c>
    </row>
    <row r="25" spans="1:10" ht="16.5" customHeight="1" x14ac:dyDescent="0.25">
      <c r="A25" s="3">
        <v>20</v>
      </c>
      <c r="B25" s="15" t="s">
        <v>119</v>
      </c>
      <c r="C25" s="31">
        <v>2005</v>
      </c>
      <c r="D25" s="31" t="s">
        <v>118</v>
      </c>
      <c r="E25" s="19">
        <v>1</v>
      </c>
      <c r="F25" s="38">
        <v>3.645833333333333E-3</v>
      </c>
      <c r="G25" s="13">
        <v>3.4722222222222224E-4</v>
      </c>
      <c r="H25" s="13">
        <f t="shared" si="0"/>
        <v>3.2986111111111107E-3</v>
      </c>
      <c r="I25" s="30">
        <v>20</v>
      </c>
      <c r="J25" s="10" t="s">
        <v>87</v>
      </c>
    </row>
    <row r="26" spans="1:10" ht="16.5" customHeight="1" x14ac:dyDescent="0.25">
      <c r="A26" s="3">
        <v>21</v>
      </c>
      <c r="B26" s="15" t="s">
        <v>52</v>
      </c>
      <c r="C26" s="31">
        <v>2004</v>
      </c>
      <c r="D26" s="31" t="s">
        <v>43</v>
      </c>
      <c r="E26" s="19">
        <v>33</v>
      </c>
      <c r="F26" s="38">
        <v>1.4780092592592595E-2</v>
      </c>
      <c r="G26" s="13">
        <v>1.14583333333333E-2</v>
      </c>
      <c r="H26" s="13">
        <f t="shared" si="0"/>
        <v>3.3217592592592951E-3</v>
      </c>
      <c r="I26" s="30">
        <v>21</v>
      </c>
      <c r="J26" s="10" t="s">
        <v>87</v>
      </c>
    </row>
    <row r="27" spans="1:10" ht="16.5" customHeight="1" x14ac:dyDescent="0.25">
      <c r="A27" s="3">
        <v>22</v>
      </c>
      <c r="B27" s="15" t="s">
        <v>131</v>
      </c>
      <c r="C27" s="31">
        <v>2004</v>
      </c>
      <c r="D27" s="31" t="s">
        <v>151</v>
      </c>
      <c r="E27" s="19">
        <v>46</v>
      </c>
      <c r="F27" s="38">
        <v>1.9375E-2</v>
      </c>
      <c r="G27" s="13">
        <v>1.59722222222222E-2</v>
      </c>
      <c r="H27" s="13">
        <f t="shared" si="0"/>
        <v>3.4027777777777997E-3</v>
      </c>
      <c r="I27" s="30">
        <v>22</v>
      </c>
      <c r="J27" s="10" t="s">
        <v>88</v>
      </c>
    </row>
    <row r="28" spans="1:10" ht="16.5" customHeight="1" x14ac:dyDescent="0.25">
      <c r="A28" s="3">
        <v>23</v>
      </c>
      <c r="B28" s="15" t="s">
        <v>171</v>
      </c>
      <c r="C28" s="31">
        <v>2004</v>
      </c>
      <c r="D28" s="31" t="s">
        <v>169</v>
      </c>
      <c r="E28" s="19">
        <v>43</v>
      </c>
      <c r="F28" s="38">
        <v>1.834490740740741E-2</v>
      </c>
      <c r="G28" s="13">
        <v>1.4930555555555501E-2</v>
      </c>
      <c r="H28" s="13">
        <f t="shared" si="0"/>
        <v>3.4143518518519097E-3</v>
      </c>
      <c r="I28" s="30">
        <v>23</v>
      </c>
      <c r="J28" s="10" t="s">
        <v>88</v>
      </c>
    </row>
    <row r="29" spans="1:10" ht="16.5" customHeight="1" x14ac:dyDescent="0.25">
      <c r="A29" s="3">
        <v>24</v>
      </c>
      <c r="B29" s="15" t="s">
        <v>176</v>
      </c>
      <c r="C29" s="31">
        <v>2004</v>
      </c>
      <c r="D29" s="31" t="s">
        <v>169</v>
      </c>
      <c r="E29" s="19">
        <v>3</v>
      </c>
      <c r="F29" s="38">
        <v>4.4675925925925933E-3</v>
      </c>
      <c r="G29" s="13">
        <v>1.0416666666666699E-3</v>
      </c>
      <c r="H29" s="13">
        <f t="shared" si="0"/>
        <v>3.4259259259259234E-3</v>
      </c>
      <c r="I29" s="30">
        <v>24</v>
      </c>
      <c r="J29" s="10" t="s">
        <v>88</v>
      </c>
    </row>
    <row r="30" spans="1:10" ht="16.5" customHeight="1" x14ac:dyDescent="0.25">
      <c r="A30" s="3">
        <v>25</v>
      </c>
      <c r="B30" s="15" t="s">
        <v>166</v>
      </c>
      <c r="C30" s="31">
        <v>2005</v>
      </c>
      <c r="D30" s="31" t="s">
        <v>20</v>
      </c>
      <c r="E30" s="19">
        <v>35</v>
      </c>
      <c r="F30" s="38">
        <v>1.5636574074074074E-2</v>
      </c>
      <c r="G30" s="13">
        <v>1.2152777777777801E-2</v>
      </c>
      <c r="H30" s="13">
        <f t="shared" si="0"/>
        <v>3.483796296296273E-3</v>
      </c>
      <c r="I30" s="30">
        <v>25</v>
      </c>
      <c r="J30" s="10" t="s">
        <v>88</v>
      </c>
    </row>
    <row r="31" spans="1:10" ht="16.5" customHeight="1" x14ac:dyDescent="0.25">
      <c r="A31" s="3">
        <v>26</v>
      </c>
      <c r="B31" s="15" t="s">
        <v>170</v>
      </c>
      <c r="C31" s="31">
        <v>2005</v>
      </c>
      <c r="D31" s="31" t="s">
        <v>169</v>
      </c>
      <c r="E31" s="19">
        <v>9</v>
      </c>
      <c r="F31" s="38">
        <v>6.6203703703703702E-3</v>
      </c>
      <c r="G31" s="13">
        <v>3.1250000000000002E-3</v>
      </c>
      <c r="H31" s="13">
        <f t="shared" si="0"/>
        <v>3.49537037037037E-3</v>
      </c>
      <c r="I31" s="30">
        <v>26</v>
      </c>
      <c r="J31" s="10" t="s">
        <v>88</v>
      </c>
    </row>
    <row r="32" spans="1:10" ht="16.5" customHeight="1" x14ac:dyDescent="0.25">
      <c r="A32" s="3">
        <v>27</v>
      </c>
      <c r="B32" s="15" t="s">
        <v>68</v>
      </c>
      <c r="C32" s="31">
        <v>2004</v>
      </c>
      <c r="D32" s="31" t="s">
        <v>118</v>
      </c>
      <c r="E32" s="19">
        <v>36</v>
      </c>
      <c r="F32" s="38">
        <v>1.6018518518518519E-2</v>
      </c>
      <c r="G32" s="13">
        <v>1.2500000000000001E-2</v>
      </c>
      <c r="H32" s="13">
        <f t="shared" si="0"/>
        <v>3.518518518518518E-3</v>
      </c>
      <c r="I32" s="30">
        <v>27</v>
      </c>
      <c r="J32" s="10" t="s">
        <v>88</v>
      </c>
    </row>
    <row r="33" spans="1:10" ht="16.5" customHeight="1" x14ac:dyDescent="0.25">
      <c r="A33" s="3">
        <v>28</v>
      </c>
      <c r="B33" s="15" t="s">
        <v>160</v>
      </c>
      <c r="C33" s="31">
        <v>2005</v>
      </c>
      <c r="D33" s="31" t="s">
        <v>55</v>
      </c>
      <c r="E33" s="19">
        <v>51</v>
      </c>
      <c r="F33" s="38">
        <v>2.1250000000000002E-2</v>
      </c>
      <c r="G33" s="13">
        <v>1.7708333333333302E-2</v>
      </c>
      <c r="H33" s="13">
        <f t="shared" si="0"/>
        <v>3.5416666666666999E-3</v>
      </c>
      <c r="I33" s="30">
        <v>28</v>
      </c>
      <c r="J33" s="10" t="s">
        <v>88</v>
      </c>
    </row>
    <row r="34" spans="1:10" ht="16.5" customHeight="1" x14ac:dyDescent="0.25">
      <c r="A34" s="3">
        <v>29</v>
      </c>
      <c r="B34" s="15" t="s">
        <v>165</v>
      </c>
      <c r="C34" s="31">
        <v>2004</v>
      </c>
      <c r="D34" s="31" t="s">
        <v>20</v>
      </c>
      <c r="E34" s="19">
        <v>52</v>
      </c>
      <c r="F34" s="38">
        <v>2.164351851851852E-2</v>
      </c>
      <c r="G34" s="13">
        <v>1.8055555555555498E-2</v>
      </c>
      <c r="H34" s="13">
        <f t="shared" si="0"/>
        <v>3.5879629629630219E-3</v>
      </c>
      <c r="I34" s="30">
        <v>29</v>
      </c>
      <c r="J34" s="10" t="s">
        <v>88</v>
      </c>
    </row>
    <row r="35" spans="1:10" ht="16.5" customHeight="1" x14ac:dyDescent="0.25">
      <c r="A35" s="3">
        <v>30</v>
      </c>
      <c r="B35" s="15" t="s">
        <v>178</v>
      </c>
      <c r="C35" s="31">
        <v>2006</v>
      </c>
      <c r="D35" s="31" t="s">
        <v>169</v>
      </c>
      <c r="E35" s="19">
        <v>2</v>
      </c>
      <c r="F35" s="38">
        <v>4.5833333333333334E-3</v>
      </c>
      <c r="G35" s="13">
        <v>6.9444444444444447E-4</v>
      </c>
      <c r="H35" s="13">
        <f t="shared" si="0"/>
        <v>3.8888888888888888E-3</v>
      </c>
      <c r="I35" s="30">
        <v>30</v>
      </c>
      <c r="J35" s="10" t="s">
        <v>89</v>
      </c>
    </row>
    <row r="36" spans="1:10" ht="16.5" customHeight="1" x14ac:dyDescent="0.25">
      <c r="A36" s="3">
        <v>31</v>
      </c>
      <c r="B36" s="15" t="s">
        <v>107</v>
      </c>
      <c r="C36" s="31">
        <v>2006</v>
      </c>
      <c r="D36" s="31" t="s">
        <v>118</v>
      </c>
      <c r="E36" s="19">
        <v>7</v>
      </c>
      <c r="F36" s="38">
        <v>6.5162037037037037E-3</v>
      </c>
      <c r="G36" s="13">
        <v>2.43055555555555E-3</v>
      </c>
      <c r="H36" s="13">
        <f t="shared" si="0"/>
        <v>4.0856481481481542E-3</v>
      </c>
      <c r="I36" s="30">
        <v>31</v>
      </c>
      <c r="J36" s="10" t="s">
        <v>89</v>
      </c>
    </row>
    <row r="37" spans="1:10" ht="16.5" customHeight="1" x14ac:dyDescent="0.25">
      <c r="A37" s="3">
        <v>32</v>
      </c>
      <c r="B37" s="15" t="s">
        <v>113</v>
      </c>
      <c r="C37" s="31">
        <v>2006</v>
      </c>
      <c r="D37" s="31" t="s">
        <v>118</v>
      </c>
      <c r="E37" s="19">
        <v>41</v>
      </c>
      <c r="F37" s="38">
        <v>1.832175925925926E-2</v>
      </c>
      <c r="G37" s="13">
        <v>1.42361111111111E-2</v>
      </c>
      <c r="H37" s="13">
        <f t="shared" si="0"/>
        <v>4.0856481481481594E-3</v>
      </c>
      <c r="I37" s="30">
        <v>31</v>
      </c>
      <c r="J37" s="10" t="s">
        <v>89</v>
      </c>
    </row>
    <row r="38" spans="1:10" ht="16.5" customHeight="1" x14ac:dyDescent="0.25">
      <c r="A38" s="3">
        <v>33</v>
      </c>
      <c r="B38" s="15" t="s">
        <v>109</v>
      </c>
      <c r="C38" s="31">
        <v>2006</v>
      </c>
      <c r="D38" s="31" t="s">
        <v>118</v>
      </c>
      <c r="E38" s="19">
        <v>24</v>
      </c>
      <c r="F38" s="38">
        <v>1.2430555555555554E-2</v>
      </c>
      <c r="G38" s="13">
        <v>8.3333333333333297E-3</v>
      </c>
      <c r="H38" s="13">
        <f t="shared" ref="H38:H57" si="1">F38-G38</f>
        <v>4.0972222222222243E-3</v>
      </c>
      <c r="I38" s="30">
        <v>33</v>
      </c>
      <c r="J38" s="10" t="s">
        <v>89</v>
      </c>
    </row>
    <row r="39" spans="1:10" ht="16.5" customHeight="1" x14ac:dyDescent="0.25">
      <c r="A39" s="3">
        <v>34</v>
      </c>
      <c r="B39" s="15" t="s">
        <v>183</v>
      </c>
      <c r="C39" s="31">
        <v>2007</v>
      </c>
      <c r="D39" s="31" t="s">
        <v>169</v>
      </c>
      <c r="E39" s="19">
        <v>25</v>
      </c>
      <c r="F39" s="38">
        <v>1.2789351851851852E-2</v>
      </c>
      <c r="G39" s="13">
        <v>8.6805555555555507E-3</v>
      </c>
      <c r="H39" s="13">
        <f t="shared" si="1"/>
        <v>4.1087962962963014E-3</v>
      </c>
      <c r="I39" s="30">
        <v>34</v>
      </c>
      <c r="J39" s="10" t="s">
        <v>89</v>
      </c>
    </row>
    <row r="40" spans="1:10" ht="16.5" customHeight="1" x14ac:dyDescent="0.25">
      <c r="A40" s="3">
        <v>35</v>
      </c>
      <c r="B40" s="15" t="s">
        <v>99</v>
      </c>
      <c r="C40" s="31">
        <v>2005</v>
      </c>
      <c r="D40" s="31" t="s">
        <v>102</v>
      </c>
      <c r="E40" s="19">
        <v>45</v>
      </c>
      <c r="F40" s="38">
        <v>1.9768518518518515E-2</v>
      </c>
      <c r="G40" s="13">
        <v>1.5625E-2</v>
      </c>
      <c r="H40" s="13">
        <f t="shared" si="1"/>
        <v>4.1435185185185151E-3</v>
      </c>
      <c r="I40" s="30">
        <v>35</v>
      </c>
      <c r="J40" s="10" t="s">
        <v>89</v>
      </c>
    </row>
    <row r="41" spans="1:10" ht="16.5" customHeight="1" x14ac:dyDescent="0.25">
      <c r="A41" s="3">
        <v>36</v>
      </c>
      <c r="B41" s="15" t="s">
        <v>182</v>
      </c>
      <c r="C41" s="31">
        <v>2007</v>
      </c>
      <c r="D41" s="31" t="s">
        <v>169</v>
      </c>
      <c r="E41" s="19">
        <v>8</v>
      </c>
      <c r="F41" s="38">
        <v>6.9560185185185185E-3</v>
      </c>
      <c r="G41" s="13">
        <v>2.7777777777777801E-3</v>
      </c>
      <c r="H41" s="13">
        <f t="shared" si="1"/>
        <v>4.1782407407407384E-3</v>
      </c>
      <c r="I41" s="30">
        <v>36</v>
      </c>
      <c r="J41" s="10" t="s">
        <v>89</v>
      </c>
    </row>
    <row r="42" spans="1:10" ht="16.5" customHeight="1" x14ac:dyDescent="0.25">
      <c r="A42" s="3">
        <v>37</v>
      </c>
      <c r="B42" s="15" t="s">
        <v>175</v>
      </c>
      <c r="C42" s="31">
        <v>2005</v>
      </c>
      <c r="D42" s="31" t="s">
        <v>169</v>
      </c>
      <c r="E42" s="19">
        <v>26</v>
      </c>
      <c r="F42" s="38">
        <v>1.3229166666666667E-2</v>
      </c>
      <c r="G42" s="13">
        <v>9.0277777777777804E-3</v>
      </c>
      <c r="H42" s="13">
        <f t="shared" si="1"/>
        <v>4.2013888888888865E-3</v>
      </c>
      <c r="I42" s="30">
        <v>37</v>
      </c>
      <c r="J42" s="10" t="s">
        <v>89</v>
      </c>
    </row>
    <row r="43" spans="1:10" ht="16.5" customHeight="1" x14ac:dyDescent="0.25">
      <c r="A43" s="3">
        <v>38</v>
      </c>
      <c r="B43" s="15" t="s">
        <v>177</v>
      </c>
      <c r="C43" s="31">
        <v>2007</v>
      </c>
      <c r="D43" s="31" t="s">
        <v>169</v>
      </c>
      <c r="E43" s="19">
        <v>31</v>
      </c>
      <c r="F43" s="38">
        <v>1.4976851851851852E-2</v>
      </c>
      <c r="G43" s="13">
        <v>1.0763888888888899E-2</v>
      </c>
      <c r="H43" s="13">
        <f t="shared" si="1"/>
        <v>4.2129629629629531E-3</v>
      </c>
      <c r="I43" s="30">
        <v>38</v>
      </c>
      <c r="J43" s="10" t="s">
        <v>89</v>
      </c>
    </row>
    <row r="44" spans="1:10" ht="16.5" customHeight="1" x14ac:dyDescent="0.25">
      <c r="A44" s="3">
        <v>39</v>
      </c>
      <c r="B44" s="15" t="s">
        <v>192</v>
      </c>
      <c r="C44" s="31">
        <v>2007</v>
      </c>
      <c r="D44" s="31" t="s">
        <v>118</v>
      </c>
      <c r="E44" s="19">
        <v>19</v>
      </c>
      <c r="F44" s="38">
        <v>1.0856481481481481E-2</v>
      </c>
      <c r="G44" s="13">
        <v>6.5972222222222196E-3</v>
      </c>
      <c r="H44" s="13">
        <f t="shared" si="1"/>
        <v>4.2592592592592612E-3</v>
      </c>
      <c r="I44" s="30">
        <v>39</v>
      </c>
      <c r="J44" s="10" t="s">
        <v>89</v>
      </c>
    </row>
    <row r="45" spans="1:10" ht="16.5" customHeight="1" x14ac:dyDescent="0.25">
      <c r="A45" s="3">
        <v>40</v>
      </c>
      <c r="B45" s="15" t="s">
        <v>186</v>
      </c>
      <c r="C45" s="31">
        <v>2006</v>
      </c>
      <c r="D45" s="31" t="s">
        <v>169</v>
      </c>
      <c r="E45" s="19">
        <v>32</v>
      </c>
      <c r="F45" s="38">
        <v>1.5381944444444443E-2</v>
      </c>
      <c r="G45" s="13">
        <v>1.1111111111111099E-2</v>
      </c>
      <c r="H45" s="13">
        <f t="shared" si="1"/>
        <v>4.2708333333333435E-3</v>
      </c>
      <c r="I45" s="30">
        <v>40</v>
      </c>
      <c r="J45" s="10" t="s">
        <v>89</v>
      </c>
    </row>
    <row r="46" spans="1:10" ht="16.5" customHeight="1" x14ac:dyDescent="0.25">
      <c r="A46" s="3">
        <v>41</v>
      </c>
      <c r="B46" s="15" t="s">
        <v>179</v>
      </c>
      <c r="C46" s="31">
        <v>2007</v>
      </c>
      <c r="D46" s="31" t="s">
        <v>169</v>
      </c>
      <c r="E46" s="19">
        <v>48</v>
      </c>
      <c r="F46" s="38">
        <v>2.1122685185185185E-2</v>
      </c>
      <c r="G46" s="13">
        <v>1.6666666666666601E-2</v>
      </c>
      <c r="H46" s="13">
        <f t="shared" si="1"/>
        <v>4.4560185185185848E-3</v>
      </c>
      <c r="I46" s="30">
        <v>41</v>
      </c>
      <c r="J46" s="10" t="s">
        <v>89</v>
      </c>
    </row>
    <row r="47" spans="1:10" ht="16.5" customHeight="1" x14ac:dyDescent="0.25">
      <c r="A47" s="3">
        <v>42</v>
      </c>
      <c r="B47" s="15" t="s">
        <v>180</v>
      </c>
      <c r="C47" s="31">
        <v>2006</v>
      </c>
      <c r="D47" s="31" t="s">
        <v>169</v>
      </c>
      <c r="E47" s="19">
        <v>20</v>
      </c>
      <c r="F47" s="38">
        <v>1.1504629629629629E-2</v>
      </c>
      <c r="G47" s="13">
        <v>6.9444444444444397E-3</v>
      </c>
      <c r="H47" s="13">
        <f t="shared" si="1"/>
        <v>4.5601851851851888E-3</v>
      </c>
      <c r="I47" s="30">
        <v>42</v>
      </c>
      <c r="J47" s="10" t="s">
        <v>89</v>
      </c>
    </row>
    <row r="48" spans="1:10" ht="16.5" customHeight="1" x14ac:dyDescent="0.25">
      <c r="A48" s="3">
        <v>43</v>
      </c>
      <c r="B48" s="15" t="s">
        <v>110</v>
      </c>
      <c r="C48" s="31">
        <v>2007</v>
      </c>
      <c r="D48" s="31" t="s">
        <v>117</v>
      </c>
      <c r="E48" s="19">
        <v>13</v>
      </c>
      <c r="F48" s="38">
        <v>9.2592592592592605E-3</v>
      </c>
      <c r="G48" s="13">
        <v>4.5138888888888902E-3</v>
      </c>
      <c r="H48" s="13">
        <f t="shared" si="1"/>
        <v>4.7453703703703703E-3</v>
      </c>
      <c r="I48" s="30">
        <v>43</v>
      </c>
      <c r="J48" s="10" t="s">
        <v>89</v>
      </c>
    </row>
    <row r="49" spans="1:12" ht="16.5" customHeight="1" x14ac:dyDescent="0.25">
      <c r="A49" s="3">
        <v>44</v>
      </c>
      <c r="B49" s="15" t="s">
        <v>185</v>
      </c>
      <c r="C49" s="31">
        <v>2006</v>
      </c>
      <c r="D49" s="31" t="s">
        <v>169</v>
      </c>
      <c r="E49" s="19">
        <v>15</v>
      </c>
      <c r="F49" s="38">
        <v>0.01</v>
      </c>
      <c r="G49" s="13">
        <v>5.2083333333333296E-3</v>
      </c>
      <c r="H49" s="13">
        <f t="shared" si="1"/>
        <v>4.7916666666666706E-3</v>
      </c>
      <c r="I49" s="30">
        <v>44</v>
      </c>
      <c r="J49" s="10" t="s">
        <v>89</v>
      </c>
    </row>
    <row r="50" spans="1:12" ht="16.5" customHeight="1" x14ac:dyDescent="0.25">
      <c r="A50" s="3">
        <v>45</v>
      </c>
      <c r="B50" s="15" t="s">
        <v>204</v>
      </c>
      <c r="C50" s="31">
        <v>2006</v>
      </c>
      <c r="D50" s="31" t="s">
        <v>200</v>
      </c>
      <c r="E50" s="19">
        <v>6</v>
      </c>
      <c r="F50" s="38">
        <v>6.9444444444444441E-3</v>
      </c>
      <c r="G50" s="13">
        <v>2.0833333333333298E-3</v>
      </c>
      <c r="H50" s="13">
        <f t="shared" si="1"/>
        <v>4.8611111111111147E-3</v>
      </c>
      <c r="I50" s="30">
        <v>45</v>
      </c>
      <c r="J50" s="10" t="s">
        <v>89</v>
      </c>
    </row>
    <row r="51" spans="1:12" ht="16.5" customHeight="1" x14ac:dyDescent="0.25">
      <c r="A51" s="3">
        <v>46</v>
      </c>
      <c r="B51" s="15" t="s">
        <v>184</v>
      </c>
      <c r="C51" s="31">
        <v>2007</v>
      </c>
      <c r="D51" s="31" t="s">
        <v>169</v>
      </c>
      <c r="E51" s="19">
        <v>42</v>
      </c>
      <c r="F51" s="38">
        <v>1.9456018518518518E-2</v>
      </c>
      <c r="G51" s="13">
        <v>1.4583333333333301E-2</v>
      </c>
      <c r="H51" s="13">
        <f t="shared" si="1"/>
        <v>4.8726851851852177E-3</v>
      </c>
      <c r="I51" s="30">
        <v>46</v>
      </c>
      <c r="J51" s="10" t="s">
        <v>89</v>
      </c>
    </row>
    <row r="52" spans="1:12" ht="16.5" customHeight="1" x14ac:dyDescent="0.25">
      <c r="A52" s="3">
        <v>47</v>
      </c>
      <c r="B52" s="15" t="s">
        <v>181</v>
      </c>
      <c r="C52" s="31">
        <v>2006</v>
      </c>
      <c r="D52" s="31" t="s">
        <v>169</v>
      </c>
      <c r="E52" s="19">
        <v>37</v>
      </c>
      <c r="F52" s="38">
        <v>1.7731481481481483E-2</v>
      </c>
      <c r="G52" s="13">
        <v>1.2847222222222201E-2</v>
      </c>
      <c r="H52" s="13">
        <f t="shared" si="1"/>
        <v>4.8842592592592826E-3</v>
      </c>
      <c r="I52" s="30">
        <v>47</v>
      </c>
      <c r="J52" s="10" t="s">
        <v>89</v>
      </c>
    </row>
    <row r="53" spans="1:12" ht="16.5" customHeight="1" x14ac:dyDescent="0.25">
      <c r="A53" s="3">
        <v>48</v>
      </c>
      <c r="B53" s="15" t="s">
        <v>203</v>
      </c>
      <c r="C53" s="31">
        <v>2006</v>
      </c>
      <c r="D53" s="31" t="s">
        <v>200</v>
      </c>
      <c r="E53" s="19">
        <v>22</v>
      </c>
      <c r="F53" s="38">
        <v>1.2627314814814815E-2</v>
      </c>
      <c r="G53" s="13">
        <v>7.6388888888888904E-3</v>
      </c>
      <c r="H53" s="13">
        <f t="shared" si="1"/>
        <v>4.9884259259259248E-3</v>
      </c>
      <c r="I53" s="30">
        <v>48</v>
      </c>
      <c r="J53" s="10" t="s">
        <v>89</v>
      </c>
    </row>
    <row r="54" spans="1:12" ht="16.5" customHeight="1" x14ac:dyDescent="0.25">
      <c r="A54" s="3">
        <v>49</v>
      </c>
      <c r="B54" s="15" t="s">
        <v>111</v>
      </c>
      <c r="C54" s="31">
        <v>2007</v>
      </c>
      <c r="D54" s="31" t="s">
        <v>117</v>
      </c>
      <c r="E54" s="19">
        <v>47</v>
      </c>
      <c r="F54" s="38">
        <v>2.1504629629629627E-2</v>
      </c>
      <c r="G54" s="13">
        <v>1.63194444444444E-2</v>
      </c>
      <c r="H54" s="13">
        <f t="shared" si="1"/>
        <v>5.1851851851852267E-3</v>
      </c>
      <c r="I54" s="30">
        <v>49</v>
      </c>
      <c r="J54" s="10" t="s">
        <v>89</v>
      </c>
    </row>
    <row r="55" spans="1:12" ht="16.5" customHeight="1" x14ac:dyDescent="0.25">
      <c r="A55" s="3">
        <v>50</v>
      </c>
      <c r="B55" s="15" t="s">
        <v>187</v>
      </c>
      <c r="C55" s="31">
        <v>2006</v>
      </c>
      <c r="D55" s="31" t="s">
        <v>169</v>
      </c>
      <c r="E55" s="19">
        <v>49</v>
      </c>
      <c r="F55" s="38">
        <v>2.2314814814814815E-2</v>
      </c>
      <c r="G55" s="13">
        <v>1.7013888888888901E-2</v>
      </c>
      <c r="H55" s="13">
        <f t="shared" si="1"/>
        <v>5.3009259259259138E-3</v>
      </c>
      <c r="I55" s="30">
        <v>50</v>
      </c>
      <c r="J55" s="10" t="s">
        <v>89</v>
      </c>
    </row>
    <row r="56" spans="1:12" ht="16.5" customHeight="1" x14ac:dyDescent="0.25">
      <c r="A56" s="3">
        <v>51</v>
      </c>
      <c r="B56" s="15" t="s">
        <v>202</v>
      </c>
      <c r="C56" s="31">
        <v>2007</v>
      </c>
      <c r="D56" s="31" t="s">
        <v>200</v>
      </c>
      <c r="E56" s="19">
        <v>44</v>
      </c>
      <c r="F56" s="38">
        <v>2.1168981481481483E-2</v>
      </c>
      <c r="G56" s="13">
        <v>1.52777777777778E-2</v>
      </c>
      <c r="H56" s="13">
        <f t="shared" si="1"/>
        <v>5.8912037037036832E-3</v>
      </c>
      <c r="I56" s="30">
        <v>51</v>
      </c>
      <c r="J56" s="10" t="s">
        <v>89</v>
      </c>
    </row>
    <row r="57" spans="1:12" ht="16.5" customHeight="1" x14ac:dyDescent="0.25">
      <c r="A57" s="3">
        <v>52</v>
      </c>
      <c r="B57" s="15" t="s">
        <v>112</v>
      </c>
      <c r="C57" s="31">
        <v>2007</v>
      </c>
      <c r="D57" s="31" t="s">
        <v>117</v>
      </c>
      <c r="E57" s="19">
        <v>30</v>
      </c>
      <c r="F57" s="38">
        <v>1.6412037037037037E-2</v>
      </c>
      <c r="G57" s="13">
        <v>1.04166666666666E-2</v>
      </c>
      <c r="H57" s="13">
        <f t="shared" si="1"/>
        <v>5.9953703703704373E-3</v>
      </c>
      <c r="I57" s="30">
        <v>52</v>
      </c>
      <c r="J57" s="10" t="s">
        <v>89</v>
      </c>
    </row>
    <row r="58" spans="1:12" ht="19.899999999999999" customHeight="1" x14ac:dyDescent="0.25">
      <c r="A58" s="3"/>
      <c r="B58" s="39" t="s">
        <v>96</v>
      </c>
      <c r="C58" s="40"/>
      <c r="D58" s="11"/>
      <c r="E58" s="18" t="s">
        <v>14</v>
      </c>
      <c r="F58" s="13" t="s">
        <v>14</v>
      </c>
      <c r="G58" s="13" t="s">
        <v>14</v>
      </c>
      <c r="H58" s="13" t="s">
        <v>14</v>
      </c>
      <c r="I58" s="30"/>
      <c r="J58" s="10"/>
      <c r="L58" s="36" t="s">
        <v>14</v>
      </c>
    </row>
    <row r="59" spans="1:12" ht="16.5" customHeight="1" x14ac:dyDescent="0.25">
      <c r="A59" s="3">
        <v>1</v>
      </c>
      <c r="B59" s="15" t="s">
        <v>63</v>
      </c>
      <c r="C59" s="31">
        <v>2004</v>
      </c>
      <c r="D59" s="31" t="s">
        <v>55</v>
      </c>
      <c r="E59" s="19">
        <v>54</v>
      </c>
      <c r="F59" s="38">
        <v>2.1550925925925928E-2</v>
      </c>
      <c r="G59" s="13">
        <v>1.8749999999999999E-2</v>
      </c>
      <c r="H59" s="13">
        <f t="shared" ref="H59:H80" si="2">F59-G59</f>
        <v>2.8009259259259289E-3</v>
      </c>
      <c r="I59" s="30">
        <v>1</v>
      </c>
      <c r="J59" s="10">
        <v>3</v>
      </c>
      <c r="L59" s="36" t="s">
        <v>14</v>
      </c>
    </row>
    <row r="60" spans="1:12" ht="16.5" customHeight="1" x14ac:dyDescent="0.25">
      <c r="A60" s="3">
        <v>2</v>
      </c>
      <c r="B60" s="15" t="s">
        <v>48</v>
      </c>
      <c r="C60" s="31">
        <v>2005</v>
      </c>
      <c r="D60" s="31" t="s">
        <v>43</v>
      </c>
      <c r="E60" s="19">
        <v>56</v>
      </c>
      <c r="F60" s="38">
        <v>2.2372685185185186E-2</v>
      </c>
      <c r="G60" s="13">
        <v>1.94444444444444E-2</v>
      </c>
      <c r="H60" s="13">
        <f t="shared" si="2"/>
        <v>2.9282407407407868E-3</v>
      </c>
      <c r="I60" s="30">
        <v>2</v>
      </c>
      <c r="J60" s="10">
        <v>3</v>
      </c>
      <c r="L60" s="36" t="s">
        <v>14</v>
      </c>
    </row>
    <row r="61" spans="1:12" ht="16.5" customHeight="1" x14ac:dyDescent="0.25">
      <c r="A61" s="3">
        <v>3</v>
      </c>
      <c r="B61" s="15" t="s">
        <v>67</v>
      </c>
      <c r="C61" s="31">
        <v>2004</v>
      </c>
      <c r="D61" s="31" t="s">
        <v>118</v>
      </c>
      <c r="E61" s="19">
        <v>58</v>
      </c>
      <c r="F61" s="38">
        <v>2.3090277777777779E-2</v>
      </c>
      <c r="G61" s="13">
        <v>2.01388888888888E-2</v>
      </c>
      <c r="H61" s="13">
        <f t="shared" si="2"/>
        <v>2.951388888888979E-3</v>
      </c>
      <c r="I61" s="30">
        <v>3</v>
      </c>
      <c r="J61" s="10" t="s">
        <v>86</v>
      </c>
      <c r="L61" s="36" t="s">
        <v>14</v>
      </c>
    </row>
    <row r="62" spans="1:12" ht="16.5" customHeight="1" x14ac:dyDescent="0.25">
      <c r="A62" s="3">
        <v>4</v>
      </c>
      <c r="B62" s="15" t="s">
        <v>101</v>
      </c>
      <c r="C62" s="31">
        <v>2004</v>
      </c>
      <c r="D62" s="31" t="s">
        <v>102</v>
      </c>
      <c r="E62" s="19">
        <v>62</v>
      </c>
      <c r="F62" s="38">
        <v>2.4502314814814814E-2</v>
      </c>
      <c r="G62" s="13">
        <v>2.1527777777777601E-2</v>
      </c>
      <c r="H62" s="13">
        <f t="shared" si="2"/>
        <v>2.9745370370372129E-3</v>
      </c>
      <c r="I62" s="30">
        <v>4</v>
      </c>
      <c r="J62" s="10" t="s">
        <v>86</v>
      </c>
      <c r="L62" s="36" t="s">
        <v>14</v>
      </c>
    </row>
    <row r="63" spans="1:12" ht="16.5" customHeight="1" x14ac:dyDescent="0.25">
      <c r="A63" s="3">
        <v>5</v>
      </c>
      <c r="B63" s="15" t="s">
        <v>19</v>
      </c>
      <c r="C63" s="31">
        <v>2004</v>
      </c>
      <c r="D63" s="31" t="s">
        <v>20</v>
      </c>
      <c r="E63" s="19">
        <v>73</v>
      </c>
      <c r="F63" s="38">
        <v>2.8356481481481483E-2</v>
      </c>
      <c r="G63" s="13">
        <v>2.5347222222221799E-2</v>
      </c>
      <c r="H63" s="13">
        <f t="shared" si="2"/>
        <v>3.0092592592596834E-3</v>
      </c>
      <c r="I63" s="30">
        <v>5</v>
      </c>
      <c r="J63" s="10" t="s">
        <v>86</v>
      </c>
      <c r="L63" s="36" t="s">
        <v>14</v>
      </c>
    </row>
    <row r="64" spans="1:12" ht="16.5" customHeight="1" x14ac:dyDescent="0.25">
      <c r="A64" s="3">
        <v>6</v>
      </c>
      <c r="B64" s="15" t="s">
        <v>115</v>
      </c>
      <c r="C64" s="31">
        <v>2004</v>
      </c>
      <c r="D64" s="31" t="s">
        <v>118</v>
      </c>
      <c r="E64" s="19">
        <v>55</v>
      </c>
      <c r="F64" s="38">
        <v>2.2361111111111113E-2</v>
      </c>
      <c r="G64" s="13">
        <v>1.9097222222222199E-2</v>
      </c>
      <c r="H64" s="13">
        <f t="shared" si="2"/>
        <v>3.2638888888889134E-3</v>
      </c>
      <c r="I64" s="30">
        <v>6</v>
      </c>
      <c r="J64" s="10" t="s">
        <v>86</v>
      </c>
      <c r="L64" s="36" t="s">
        <v>14</v>
      </c>
    </row>
    <row r="65" spans="1:12" ht="16.5" customHeight="1" x14ac:dyDescent="0.25">
      <c r="A65" s="3">
        <v>7</v>
      </c>
      <c r="B65" s="15" t="s">
        <v>164</v>
      </c>
      <c r="C65" s="31">
        <v>2005</v>
      </c>
      <c r="D65" s="31" t="s">
        <v>20</v>
      </c>
      <c r="E65" s="19">
        <v>57</v>
      </c>
      <c r="F65" s="38">
        <v>2.3113425925925926E-2</v>
      </c>
      <c r="G65" s="13">
        <v>1.97916666666666E-2</v>
      </c>
      <c r="H65" s="13">
        <f t="shared" si="2"/>
        <v>3.3217592592593263E-3</v>
      </c>
      <c r="I65" s="30">
        <v>7</v>
      </c>
      <c r="J65" s="10" t="s">
        <v>87</v>
      </c>
      <c r="L65" s="36" t="s">
        <v>14</v>
      </c>
    </row>
    <row r="66" spans="1:12" ht="16.5" customHeight="1" x14ac:dyDescent="0.25">
      <c r="A66" s="3">
        <v>8</v>
      </c>
      <c r="B66" s="15" t="s">
        <v>18</v>
      </c>
      <c r="C66" s="31">
        <v>2005</v>
      </c>
      <c r="D66" s="31" t="s">
        <v>20</v>
      </c>
      <c r="E66" s="19">
        <v>76</v>
      </c>
      <c r="F66" s="38">
        <v>2.9710648148148149E-2</v>
      </c>
      <c r="G66" s="13">
        <v>2.63888888888884E-2</v>
      </c>
      <c r="H66" s="13">
        <f t="shared" si="2"/>
        <v>3.3217592592597496E-3</v>
      </c>
      <c r="I66" s="30">
        <v>7</v>
      </c>
      <c r="J66" s="10" t="s">
        <v>87</v>
      </c>
      <c r="L66" s="36" t="s">
        <v>14</v>
      </c>
    </row>
    <row r="67" spans="1:12" ht="16.5" customHeight="1" x14ac:dyDescent="0.25">
      <c r="A67" s="3">
        <v>9</v>
      </c>
      <c r="B67" s="15" t="s">
        <v>114</v>
      </c>
      <c r="C67" s="37" t="s">
        <v>193</v>
      </c>
      <c r="D67" s="31" t="s">
        <v>118</v>
      </c>
      <c r="E67" s="19">
        <v>74</v>
      </c>
      <c r="F67" s="38">
        <v>2.9097222222222222E-2</v>
      </c>
      <c r="G67" s="13">
        <v>2.5694444444443999E-2</v>
      </c>
      <c r="H67" s="13">
        <f t="shared" si="2"/>
        <v>3.402777777778223E-3</v>
      </c>
      <c r="I67" s="30" t="s">
        <v>218</v>
      </c>
      <c r="J67" s="10" t="s">
        <v>87</v>
      </c>
      <c r="L67" s="36" t="s">
        <v>14</v>
      </c>
    </row>
    <row r="68" spans="1:12" ht="16.5" customHeight="1" x14ac:dyDescent="0.25">
      <c r="A68" s="3">
        <v>10</v>
      </c>
      <c r="B68" s="15" t="s">
        <v>163</v>
      </c>
      <c r="C68" s="31">
        <v>2005</v>
      </c>
      <c r="D68" s="31" t="s">
        <v>20</v>
      </c>
      <c r="E68" s="19">
        <v>65</v>
      </c>
      <c r="F68" s="38">
        <v>2.5983796296296297E-2</v>
      </c>
      <c r="G68" s="13">
        <v>2.2569444444444201E-2</v>
      </c>
      <c r="H68" s="13">
        <f t="shared" si="2"/>
        <v>3.4143518518520953E-3</v>
      </c>
      <c r="I68" s="30">
        <v>9</v>
      </c>
      <c r="J68" s="10" t="s">
        <v>87</v>
      </c>
      <c r="L68" s="36" t="s">
        <v>14</v>
      </c>
    </row>
    <row r="69" spans="1:12" ht="16.5" customHeight="1" x14ac:dyDescent="0.25">
      <c r="A69" s="3">
        <v>11</v>
      </c>
      <c r="B69" s="15" t="s">
        <v>149</v>
      </c>
      <c r="C69" s="31">
        <v>2006</v>
      </c>
      <c r="D69" s="31" t="s">
        <v>43</v>
      </c>
      <c r="E69" s="19">
        <v>67</v>
      </c>
      <c r="F69" s="38">
        <v>2.6701388888888889E-2</v>
      </c>
      <c r="G69" s="13">
        <v>2.3263888888888602E-2</v>
      </c>
      <c r="H69" s="13">
        <f t="shared" si="2"/>
        <v>3.4375000000002875E-3</v>
      </c>
      <c r="I69" s="30">
        <v>10</v>
      </c>
      <c r="J69" s="10" t="s">
        <v>87</v>
      </c>
      <c r="L69" s="36" t="s">
        <v>14</v>
      </c>
    </row>
    <row r="70" spans="1:12" ht="16.5" customHeight="1" x14ac:dyDescent="0.25">
      <c r="A70" s="3">
        <v>12</v>
      </c>
      <c r="B70" s="15" t="s">
        <v>104</v>
      </c>
      <c r="C70" s="31">
        <v>2004</v>
      </c>
      <c r="D70" s="31" t="s">
        <v>118</v>
      </c>
      <c r="E70" s="19">
        <v>66</v>
      </c>
      <c r="F70" s="38">
        <v>2.6400462962962962E-2</v>
      </c>
      <c r="G70" s="13">
        <v>2.2916666666666401E-2</v>
      </c>
      <c r="H70" s="13">
        <f t="shared" si="2"/>
        <v>3.483796296296561E-3</v>
      </c>
      <c r="I70" s="30">
        <v>11</v>
      </c>
      <c r="J70" s="10" t="s">
        <v>87</v>
      </c>
      <c r="L70" s="36" t="s">
        <v>14</v>
      </c>
    </row>
    <row r="71" spans="1:12" ht="16.5" customHeight="1" x14ac:dyDescent="0.25">
      <c r="A71" s="3">
        <v>13</v>
      </c>
      <c r="B71" s="15" t="s">
        <v>139</v>
      </c>
      <c r="C71" s="31">
        <v>2006</v>
      </c>
      <c r="D71" s="31" t="s">
        <v>134</v>
      </c>
      <c r="E71" s="19">
        <v>68</v>
      </c>
      <c r="F71" s="38">
        <v>2.7118055555555552E-2</v>
      </c>
      <c r="G71" s="13">
        <v>2.3611111111110802E-2</v>
      </c>
      <c r="H71" s="13">
        <f t="shared" si="2"/>
        <v>3.5069444444447498E-3</v>
      </c>
      <c r="I71" s="30">
        <v>12</v>
      </c>
      <c r="J71" s="10" t="s">
        <v>87</v>
      </c>
      <c r="L71" s="36" t="s">
        <v>14</v>
      </c>
    </row>
    <row r="72" spans="1:12" ht="16.5" customHeight="1" x14ac:dyDescent="0.25">
      <c r="A72" s="3">
        <v>14</v>
      </c>
      <c r="B72" s="15" t="s">
        <v>168</v>
      </c>
      <c r="C72" s="31">
        <v>2004</v>
      </c>
      <c r="D72" s="31" t="s">
        <v>169</v>
      </c>
      <c r="E72" s="19">
        <v>61</v>
      </c>
      <c r="F72" s="38">
        <v>2.4756944444444443E-2</v>
      </c>
      <c r="G72" s="13">
        <v>2.1180555555555401E-2</v>
      </c>
      <c r="H72" s="13">
        <f t="shared" si="2"/>
        <v>3.576388888889042E-3</v>
      </c>
      <c r="I72" s="30">
        <v>13</v>
      </c>
      <c r="J72" s="10" t="s">
        <v>87</v>
      </c>
      <c r="L72" s="36" t="s">
        <v>14</v>
      </c>
    </row>
    <row r="73" spans="1:12" ht="16.5" customHeight="1" x14ac:dyDescent="0.25">
      <c r="A73" s="3">
        <v>15</v>
      </c>
      <c r="B73" s="15" t="s">
        <v>116</v>
      </c>
      <c r="C73" s="31">
        <v>2004</v>
      </c>
      <c r="D73" s="31" t="s">
        <v>118</v>
      </c>
      <c r="E73" s="19">
        <v>63</v>
      </c>
      <c r="F73" s="38">
        <v>2.5590277777777778E-2</v>
      </c>
      <c r="G73" s="13">
        <v>2.1874999999999801E-2</v>
      </c>
      <c r="H73" s="13">
        <f t="shared" si="2"/>
        <v>3.7152777777779769E-3</v>
      </c>
      <c r="I73" s="30">
        <v>14</v>
      </c>
      <c r="J73" s="10" t="s">
        <v>87</v>
      </c>
      <c r="L73" s="36" t="s">
        <v>14</v>
      </c>
    </row>
    <row r="74" spans="1:12" ht="16.5" customHeight="1" x14ac:dyDescent="0.25">
      <c r="A74" s="3">
        <v>16</v>
      </c>
      <c r="B74" s="15" t="s">
        <v>148</v>
      </c>
      <c r="C74" s="31">
        <v>2004</v>
      </c>
      <c r="D74" s="31" t="s">
        <v>43</v>
      </c>
      <c r="E74" s="19">
        <v>72</v>
      </c>
      <c r="F74" s="38">
        <v>2.8796296296296296E-2</v>
      </c>
      <c r="G74" s="13">
        <v>2.4999999999999599E-2</v>
      </c>
      <c r="H74" s="13">
        <f t="shared" si="2"/>
        <v>3.7962962962966966E-3</v>
      </c>
      <c r="I74" s="30">
        <v>15</v>
      </c>
      <c r="J74" s="10" t="s">
        <v>88</v>
      </c>
      <c r="L74" s="36" t="s">
        <v>14</v>
      </c>
    </row>
    <row r="75" spans="1:12" ht="16.5" customHeight="1" x14ac:dyDescent="0.25">
      <c r="A75" s="3">
        <v>17</v>
      </c>
      <c r="B75" s="15" t="s">
        <v>100</v>
      </c>
      <c r="C75" s="31">
        <v>2004</v>
      </c>
      <c r="D75" s="31" t="s">
        <v>102</v>
      </c>
      <c r="E75" s="19">
        <v>70</v>
      </c>
      <c r="F75" s="38">
        <v>2.8645833333333332E-2</v>
      </c>
      <c r="G75" s="13">
        <v>2.4305555555555199E-2</v>
      </c>
      <c r="H75" s="13">
        <f t="shared" si="2"/>
        <v>4.3402777777781336E-3</v>
      </c>
      <c r="I75" s="30">
        <v>16</v>
      </c>
      <c r="J75" s="10" t="s">
        <v>89</v>
      </c>
      <c r="L75" s="36" t="s">
        <v>14</v>
      </c>
    </row>
    <row r="76" spans="1:12" ht="16.5" customHeight="1" x14ac:dyDescent="0.25">
      <c r="A76" s="3">
        <v>18</v>
      </c>
      <c r="B76" s="15" t="s">
        <v>140</v>
      </c>
      <c r="C76" s="31">
        <v>2006</v>
      </c>
      <c r="D76" s="31" t="s">
        <v>134</v>
      </c>
      <c r="E76" s="19">
        <v>60</v>
      </c>
      <c r="F76" s="38">
        <v>2.4895833333333336E-2</v>
      </c>
      <c r="G76" s="13">
        <v>2.0486111111111E-2</v>
      </c>
      <c r="H76" s="13">
        <f t="shared" si="2"/>
        <v>4.4097222222223356E-3</v>
      </c>
      <c r="I76" s="30">
        <v>17</v>
      </c>
      <c r="J76" s="10" t="s">
        <v>89</v>
      </c>
      <c r="L76" s="36" t="s">
        <v>14</v>
      </c>
    </row>
    <row r="77" spans="1:12" ht="16.5" customHeight="1" x14ac:dyDescent="0.25">
      <c r="A77" s="3">
        <v>19</v>
      </c>
      <c r="B77" s="15" t="s">
        <v>172</v>
      </c>
      <c r="C77" s="31">
        <v>2005</v>
      </c>
      <c r="D77" s="31" t="s">
        <v>169</v>
      </c>
      <c r="E77" s="19">
        <v>71</v>
      </c>
      <c r="F77" s="38">
        <v>2.929398148148148E-2</v>
      </c>
      <c r="G77" s="13">
        <v>2.4652777777777399E-2</v>
      </c>
      <c r="H77" s="13">
        <f t="shared" si="2"/>
        <v>4.6412037037040811E-3</v>
      </c>
      <c r="I77" s="30">
        <v>18</v>
      </c>
      <c r="J77" s="10" t="s">
        <v>89</v>
      </c>
      <c r="L77" s="36" t="s">
        <v>14</v>
      </c>
    </row>
    <row r="78" spans="1:12" ht="16.5" customHeight="1" x14ac:dyDescent="0.25">
      <c r="A78" s="3">
        <v>20</v>
      </c>
      <c r="B78" s="15" t="s">
        <v>174</v>
      </c>
      <c r="C78" s="31">
        <v>2005</v>
      </c>
      <c r="D78" s="31" t="s">
        <v>169</v>
      </c>
      <c r="E78" s="19">
        <v>53</v>
      </c>
      <c r="F78" s="38">
        <v>2.314814814814815E-2</v>
      </c>
      <c r="G78" s="13">
        <v>1.8402777777777799E-2</v>
      </c>
      <c r="H78" s="13">
        <f t="shared" si="2"/>
        <v>4.7453703703703512E-3</v>
      </c>
      <c r="I78" s="30">
        <v>19</v>
      </c>
      <c r="J78" s="10" t="s">
        <v>89</v>
      </c>
      <c r="L78" s="36" t="s">
        <v>14</v>
      </c>
    </row>
    <row r="79" spans="1:12" ht="16.5" customHeight="1" x14ac:dyDescent="0.25">
      <c r="A79" s="3">
        <v>21</v>
      </c>
      <c r="B79" s="15" t="s">
        <v>173</v>
      </c>
      <c r="C79" s="31">
        <v>2004</v>
      </c>
      <c r="D79" s="31" t="s">
        <v>169</v>
      </c>
      <c r="E79" s="19">
        <v>69</v>
      </c>
      <c r="F79" s="38">
        <v>2.883101851851852E-2</v>
      </c>
      <c r="G79" s="13">
        <v>2.3958333333332998E-2</v>
      </c>
      <c r="H79" s="13">
        <f t="shared" si="2"/>
        <v>4.8726851851855213E-3</v>
      </c>
      <c r="I79" s="30">
        <v>20</v>
      </c>
      <c r="J79" s="10" t="s">
        <v>89</v>
      </c>
      <c r="L79" s="36" t="s">
        <v>14</v>
      </c>
    </row>
    <row r="80" spans="1:12" ht="16.5" customHeight="1" x14ac:dyDescent="0.25">
      <c r="A80" s="3">
        <v>22</v>
      </c>
      <c r="B80" s="15" t="s">
        <v>201</v>
      </c>
      <c r="C80" s="31">
        <v>2007</v>
      </c>
      <c r="D80" s="31" t="s">
        <v>200</v>
      </c>
      <c r="E80" s="19">
        <v>75</v>
      </c>
      <c r="F80" s="38">
        <v>3.1504629629629625E-2</v>
      </c>
      <c r="G80" s="13">
        <v>2.6041666666666199E-2</v>
      </c>
      <c r="H80" s="13">
        <f t="shared" si="2"/>
        <v>5.462962962963426E-3</v>
      </c>
      <c r="I80" s="30">
        <v>21</v>
      </c>
      <c r="J80" s="10" t="s">
        <v>89</v>
      </c>
      <c r="L80" s="36" t="s">
        <v>14</v>
      </c>
    </row>
    <row r="81" spans="1:12" x14ac:dyDescent="0.25">
      <c r="A81"/>
      <c r="L81" t="s">
        <v>14</v>
      </c>
    </row>
    <row r="82" spans="1:12" x14ac:dyDescent="0.25">
      <c r="A82"/>
      <c r="B82" t="s">
        <v>7</v>
      </c>
      <c r="D82" t="s">
        <v>10</v>
      </c>
      <c r="G82" t="s">
        <v>9</v>
      </c>
      <c r="L82" t="s">
        <v>14</v>
      </c>
    </row>
    <row r="83" spans="1:12" x14ac:dyDescent="0.25">
      <c r="L83" t="s">
        <v>14</v>
      </c>
    </row>
    <row r="84" spans="1:12" x14ac:dyDescent="0.25">
      <c r="B84" t="s">
        <v>8</v>
      </c>
      <c r="D84" t="s">
        <v>10</v>
      </c>
      <c r="G84" t="s">
        <v>9</v>
      </c>
    </row>
  </sheetData>
  <sortState ref="B59:H80">
    <sortCondition ref="H59:H80"/>
  </sortState>
  <mergeCells count="6">
    <mergeCell ref="B58:C58"/>
    <mergeCell ref="A1:J1"/>
    <mergeCell ref="A2:J2"/>
    <mergeCell ref="A3:C3"/>
    <mergeCell ref="D3:J3"/>
    <mergeCell ref="B5:C5"/>
  </mergeCells>
  <pageMargins left="0.23622047244094491" right="3.937007874015748E-2" top="0.15748031496062992" bottom="0.19685039370078741" header="0.11811023622047245" footer="0.11811023622047245"/>
  <pageSetup paperSize="9" scale="59" fitToWidth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workbookViewId="0">
      <pane ySplit="4" topLeftCell="A5" activePane="bottomLeft" state="frozen"/>
      <selection pane="bottomLeft" activeCell="O12" sqref="O12"/>
    </sheetView>
  </sheetViews>
  <sheetFormatPr defaultRowHeight="15" x14ac:dyDescent="0.25"/>
  <cols>
    <col min="1" max="1" width="4" style="2" customWidth="1"/>
    <col min="2" max="2" width="21.85546875" customWidth="1"/>
    <col min="3" max="3" width="10.85546875" customWidth="1"/>
    <col min="4" max="4" width="15.7109375" customWidth="1"/>
    <col min="5" max="5" width="6.85546875" customWidth="1"/>
    <col min="6" max="6" width="9.85546875" customWidth="1"/>
    <col min="7" max="7" width="9.7109375" customWidth="1"/>
    <col min="8" max="8" width="11.42578125" customWidth="1"/>
    <col min="9" max="9" width="9.42578125" customWidth="1"/>
    <col min="10" max="10" width="17.42578125" customWidth="1"/>
  </cols>
  <sheetData>
    <row r="1" spans="1:10" ht="15" customHeight="1" x14ac:dyDescent="0.3">
      <c r="A1" s="41" t="s">
        <v>76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18.75" x14ac:dyDescent="0.3">
      <c r="A2" s="42" t="s">
        <v>123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18.75" x14ac:dyDescent="0.3">
      <c r="A3" s="43" t="s">
        <v>188</v>
      </c>
      <c r="B3" s="43"/>
      <c r="C3" s="43"/>
      <c r="D3" s="44" t="s">
        <v>122</v>
      </c>
      <c r="E3" s="44"/>
      <c r="F3" s="44"/>
      <c r="G3" s="44"/>
      <c r="H3" s="44"/>
      <c r="I3" s="44"/>
      <c r="J3" s="44"/>
    </row>
    <row r="4" spans="1:10" ht="44.25" customHeight="1" x14ac:dyDescent="0.25">
      <c r="A4" s="7" t="s">
        <v>11</v>
      </c>
      <c r="B4" s="7" t="s">
        <v>1</v>
      </c>
      <c r="C4" s="8" t="s">
        <v>2</v>
      </c>
      <c r="D4" s="8" t="s">
        <v>3</v>
      </c>
      <c r="E4" s="8" t="s">
        <v>12</v>
      </c>
      <c r="F4" s="8" t="s">
        <v>5</v>
      </c>
      <c r="G4" s="8" t="s">
        <v>4</v>
      </c>
      <c r="H4" s="8" t="s">
        <v>25</v>
      </c>
      <c r="I4" s="8" t="s">
        <v>6</v>
      </c>
      <c r="J4" s="8" t="s">
        <v>84</v>
      </c>
    </row>
    <row r="5" spans="1:10" ht="19.899999999999999" customHeight="1" x14ac:dyDescent="0.25">
      <c r="A5" s="32"/>
      <c r="B5" s="47" t="s">
        <v>125</v>
      </c>
      <c r="C5" s="48"/>
      <c r="D5" s="10"/>
      <c r="E5" s="12"/>
      <c r="F5" s="13"/>
      <c r="G5" s="13"/>
      <c r="H5" s="28"/>
      <c r="I5" s="28"/>
      <c r="J5" s="50" t="s">
        <v>221</v>
      </c>
    </row>
    <row r="6" spans="1:10" ht="16.5" customHeight="1" x14ac:dyDescent="0.25">
      <c r="A6" s="35">
        <v>1</v>
      </c>
      <c r="B6" s="15" t="s">
        <v>210</v>
      </c>
      <c r="C6" s="31">
        <v>1957</v>
      </c>
      <c r="D6" s="31" t="s">
        <v>169</v>
      </c>
      <c r="E6" s="12">
        <v>77</v>
      </c>
      <c r="F6" s="13">
        <v>3.1504629629629625E-2</v>
      </c>
      <c r="G6" s="13">
        <v>2.6736111111111113E-2</v>
      </c>
      <c r="H6" s="13">
        <f t="shared" ref="H6:H8" si="0">F6-G6</f>
        <v>4.7685185185185122E-3</v>
      </c>
      <c r="I6" s="30">
        <v>1</v>
      </c>
      <c r="J6" s="10" t="s">
        <v>220</v>
      </c>
    </row>
    <row r="7" spans="1:10" ht="16.5" customHeight="1" x14ac:dyDescent="0.25">
      <c r="A7" s="35">
        <v>2</v>
      </c>
      <c r="B7" s="15" t="s">
        <v>211</v>
      </c>
      <c r="C7" s="31">
        <v>1946</v>
      </c>
      <c r="D7" s="31" t="s">
        <v>124</v>
      </c>
      <c r="E7" s="12">
        <v>78</v>
      </c>
      <c r="F7" s="13">
        <v>3.3032407407407406E-2</v>
      </c>
      <c r="G7" s="13">
        <v>2.7083333333333799E-2</v>
      </c>
      <c r="H7" s="13">
        <f t="shared" si="0"/>
        <v>5.949074074073607E-3</v>
      </c>
      <c r="I7" s="30">
        <v>2</v>
      </c>
      <c r="J7" s="10" t="s">
        <v>220</v>
      </c>
    </row>
    <row r="8" spans="1:10" ht="16.5" customHeight="1" x14ac:dyDescent="0.25">
      <c r="A8" s="3">
        <v>3</v>
      </c>
      <c r="B8" s="15" t="s">
        <v>212</v>
      </c>
      <c r="C8" s="31">
        <v>1949</v>
      </c>
      <c r="D8" s="31" t="s">
        <v>124</v>
      </c>
      <c r="E8" s="12">
        <v>79</v>
      </c>
      <c r="F8" s="20">
        <v>3.3472222222222223E-2</v>
      </c>
      <c r="G8" s="13">
        <v>2.7430555555556499E-2</v>
      </c>
      <c r="H8" s="13">
        <f t="shared" si="0"/>
        <v>6.0416666666657237E-3</v>
      </c>
      <c r="I8" s="30">
        <v>3</v>
      </c>
      <c r="J8" s="10" t="s">
        <v>220</v>
      </c>
    </row>
    <row r="9" spans="1:10" ht="16.5" customHeight="1" x14ac:dyDescent="0.25">
      <c r="A9" s="32"/>
      <c r="B9" s="47" t="s">
        <v>121</v>
      </c>
      <c r="C9" s="48"/>
      <c r="D9" s="10"/>
      <c r="E9" s="12"/>
      <c r="F9" s="13"/>
      <c r="G9" s="13" t="s">
        <v>14</v>
      </c>
      <c r="H9" s="13"/>
      <c r="I9" s="29"/>
      <c r="J9" s="10"/>
    </row>
    <row r="10" spans="1:10" ht="16.5" customHeight="1" x14ac:dyDescent="0.25">
      <c r="A10" s="35">
        <v>1</v>
      </c>
      <c r="B10" s="15" t="s">
        <v>215</v>
      </c>
      <c r="C10" s="31">
        <v>1974</v>
      </c>
      <c r="D10" s="31" t="s">
        <v>124</v>
      </c>
      <c r="E10" s="12">
        <v>80</v>
      </c>
      <c r="F10" s="13">
        <v>3.5428240740740739E-2</v>
      </c>
      <c r="G10" s="13">
        <v>2.7777777777779199E-2</v>
      </c>
      <c r="H10" s="13">
        <f>F10-G10</f>
        <v>7.6504629629615406E-3</v>
      </c>
      <c r="I10" s="29">
        <v>1</v>
      </c>
      <c r="J10" s="10" t="s">
        <v>220</v>
      </c>
    </row>
    <row r="12" spans="1:10" x14ac:dyDescent="0.25">
      <c r="B12" t="s">
        <v>7</v>
      </c>
      <c r="D12" t="s">
        <v>10</v>
      </c>
      <c r="G12" t="s">
        <v>9</v>
      </c>
    </row>
    <row r="14" spans="1:10" x14ac:dyDescent="0.25">
      <c r="B14" t="s">
        <v>8</v>
      </c>
      <c r="D14" t="s">
        <v>10</v>
      </c>
      <c r="G14" t="s">
        <v>9</v>
      </c>
    </row>
  </sheetData>
  <sortState ref="B7:D34">
    <sortCondition ref="D7:D34"/>
  </sortState>
  <mergeCells count="6">
    <mergeCell ref="B9:C9"/>
    <mergeCell ref="A1:J1"/>
    <mergeCell ref="B5:C5"/>
    <mergeCell ref="A2:J2"/>
    <mergeCell ref="A3:C3"/>
    <mergeCell ref="D3:J3"/>
  </mergeCells>
  <pageMargins left="0.23622047244094491" right="3.937007874015748E-2" top="0.15748031496062992" bottom="0.19685039370078741" header="0.11811023622047245" footer="0.11811023622047245"/>
  <pageSetup paperSize="9" fitToWidth="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1"/>
  <sheetViews>
    <sheetView workbookViewId="0">
      <pane ySplit="4" topLeftCell="A5" activePane="bottomLeft" state="frozen"/>
      <selection pane="bottomLeft" activeCell="J37" sqref="J37"/>
    </sheetView>
  </sheetViews>
  <sheetFormatPr defaultRowHeight="15" x14ac:dyDescent="0.25"/>
  <cols>
    <col min="1" max="1" width="4" style="2" customWidth="1"/>
    <col min="2" max="2" width="26.7109375" customWidth="1"/>
    <col min="3" max="3" width="11" customWidth="1"/>
    <col min="4" max="4" width="15.140625" customWidth="1"/>
    <col min="5" max="5" width="6.85546875" customWidth="1"/>
    <col min="6" max="7" width="9.140625" customWidth="1"/>
    <col min="8" max="8" width="10.85546875" customWidth="1"/>
    <col min="9" max="9" width="9.28515625" customWidth="1"/>
    <col min="10" max="10" width="7.7109375" customWidth="1"/>
  </cols>
  <sheetData>
    <row r="1" spans="1:15" ht="15" customHeight="1" x14ac:dyDescent="0.3">
      <c r="A1" s="41" t="s">
        <v>76</v>
      </c>
      <c r="B1" s="41"/>
      <c r="C1" s="41"/>
      <c r="D1" s="41"/>
      <c r="E1" s="41"/>
      <c r="F1" s="41"/>
      <c r="G1" s="41"/>
      <c r="H1" s="41"/>
      <c r="I1" s="41"/>
      <c r="J1" s="41"/>
    </row>
    <row r="2" spans="1:15" ht="18.75" x14ac:dyDescent="0.3">
      <c r="A2" s="42" t="s">
        <v>123</v>
      </c>
      <c r="B2" s="42"/>
      <c r="C2" s="42"/>
      <c r="D2" s="42"/>
      <c r="E2" s="42"/>
      <c r="F2" s="42"/>
      <c r="G2" s="42"/>
      <c r="H2" s="42"/>
      <c r="I2" s="42"/>
      <c r="J2" s="42"/>
    </row>
    <row r="3" spans="1:15" ht="18.75" x14ac:dyDescent="0.3">
      <c r="B3" s="4" t="s">
        <v>13</v>
      </c>
      <c r="C3" s="2"/>
      <c r="D3" s="44" t="s">
        <v>122</v>
      </c>
      <c r="E3" s="44"/>
      <c r="F3" s="44"/>
      <c r="G3" s="44"/>
      <c r="H3" s="44"/>
      <c r="I3" s="44"/>
      <c r="J3" s="44"/>
    </row>
    <row r="4" spans="1:15" ht="44.25" customHeight="1" x14ac:dyDescent="0.25">
      <c r="A4" s="7" t="s">
        <v>11</v>
      </c>
      <c r="B4" s="7" t="s">
        <v>1</v>
      </c>
      <c r="C4" s="8" t="s">
        <v>2</v>
      </c>
      <c r="D4" s="8" t="s">
        <v>3</v>
      </c>
      <c r="E4" s="8" t="s">
        <v>12</v>
      </c>
      <c r="F4" s="8" t="s">
        <v>5</v>
      </c>
      <c r="G4" s="8" t="s">
        <v>4</v>
      </c>
      <c r="H4" s="8" t="s">
        <v>25</v>
      </c>
      <c r="I4" s="8" t="s">
        <v>6</v>
      </c>
      <c r="J4" s="8" t="s">
        <v>84</v>
      </c>
    </row>
    <row r="5" spans="1:15" ht="19.899999999999999" customHeight="1" x14ac:dyDescent="0.25">
      <c r="A5" s="24"/>
      <c r="B5" s="25" t="s">
        <v>92</v>
      </c>
      <c r="C5" s="26"/>
      <c r="D5" s="26"/>
      <c r="E5" s="27"/>
      <c r="F5" s="26"/>
      <c r="G5" s="26"/>
      <c r="H5" s="22"/>
      <c r="I5" s="22"/>
      <c r="J5" s="23"/>
    </row>
    <row r="6" spans="1:15" ht="19.899999999999999" customHeight="1" x14ac:dyDescent="0.25">
      <c r="A6" s="3">
        <v>1</v>
      </c>
      <c r="B6" s="15" t="s">
        <v>78</v>
      </c>
      <c r="C6" s="31">
        <v>1998</v>
      </c>
      <c r="D6" s="31" t="s">
        <v>134</v>
      </c>
      <c r="E6" s="12">
        <v>1</v>
      </c>
      <c r="F6" s="38">
        <v>6.4120370370370364E-3</v>
      </c>
      <c r="G6" s="13">
        <v>3.4722222222222224E-4</v>
      </c>
      <c r="H6" s="13">
        <f>F6-G6</f>
        <v>6.0648148148148145E-3</v>
      </c>
      <c r="I6" s="30">
        <v>1</v>
      </c>
      <c r="J6" s="10">
        <v>1</v>
      </c>
    </row>
    <row r="7" spans="1:15" ht="19.899999999999999" customHeight="1" x14ac:dyDescent="0.25">
      <c r="A7" s="3">
        <v>2</v>
      </c>
      <c r="B7" s="15" t="s">
        <v>77</v>
      </c>
      <c r="C7" s="31">
        <v>1998</v>
      </c>
      <c r="D7" s="31" t="s">
        <v>134</v>
      </c>
      <c r="E7" s="12">
        <v>2</v>
      </c>
      <c r="F7" s="38">
        <v>7.3495370370370372E-3</v>
      </c>
      <c r="G7" s="13">
        <v>6.9444444444444447E-4</v>
      </c>
      <c r="H7" s="13">
        <f t="shared" ref="H7:H67" si="0">F7-G7</f>
        <v>6.6550925925925927E-3</v>
      </c>
      <c r="I7" s="30">
        <v>2</v>
      </c>
      <c r="J7" s="10">
        <v>1</v>
      </c>
    </row>
    <row r="8" spans="1:15" ht="19.899999999999999" customHeight="1" x14ac:dyDescent="0.25">
      <c r="A8" s="3"/>
      <c r="B8" s="21" t="s">
        <v>93</v>
      </c>
      <c r="C8" s="10"/>
      <c r="D8" s="10"/>
      <c r="E8" s="12"/>
      <c r="F8" s="13" t="s">
        <v>14</v>
      </c>
      <c r="G8" s="13" t="s">
        <v>14</v>
      </c>
      <c r="H8" s="13" t="s">
        <v>14</v>
      </c>
      <c r="I8" s="30"/>
      <c r="J8" s="10"/>
    </row>
    <row r="9" spans="1:15" ht="19.899999999999999" customHeight="1" x14ac:dyDescent="0.25">
      <c r="A9" s="3">
        <v>1</v>
      </c>
      <c r="B9" s="15" t="s">
        <v>142</v>
      </c>
      <c r="C9" s="31">
        <v>2001</v>
      </c>
      <c r="D9" s="31" t="s">
        <v>43</v>
      </c>
      <c r="E9" s="12">
        <v>8</v>
      </c>
      <c r="F9" s="38">
        <v>8.6342592592592599E-3</v>
      </c>
      <c r="G9" s="13">
        <v>2.7777777777777801E-3</v>
      </c>
      <c r="H9" s="13">
        <f t="shared" ref="H9:H16" si="1">F9-G9</f>
        <v>5.8564814814814799E-3</v>
      </c>
      <c r="I9" s="30">
        <v>1</v>
      </c>
      <c r="J9" s="10">
        <v>1</v>
      </c>
    </row>
    <row r="10" spans="1:15" ht="19.899999999999999" customHeight="1" x14ac:dyDescent="0.25">
      <c r="A10" s="3">
        <v>2</v>
      </c>
      <c r="B10" s="15" t="s">
        <v>32</v>
      </c>
      <c r="C10" s="31">
        <v>2000</v>
      </c>
      <c r="D10" s="31" t="s">
        <v>151</v>
      </c>
      <c r="E10" s="12">
        <v>10</v>
      </c>
      <c r="F10" s="38">
        <v>9.4907407407407406E-3</v>
      </c>
      <c r="G10" s="13">
        <v>3.4722222222222298E-3</v>
      </c>
      <c r="H10" s="13">
        <f t="shared" si="1"/>
        <v>6.0185185185185107E-3</v>
      </c>
      <c r="I10" s="30">
        <v>2</v>
      </c>
      <c r="J10" s="10">
        <v>1</v>
      </c>
    </row>
    <row r="11" spans="1:15" ht="19.899999999999999" customHeight="1" x14ac:dyDescent="0.25">
      <c r="A11" s="3">
        <v>3</v>
      </c>
      <c r="B11" s="15" t="s">
        <v>156</v>
      </c>
      <c r="C11" s="31">
        <v>2000</v>
      </c>
      <c r="D11" s="31" t="s">
        <v>152</v>
      </c>
      <c r="E11" s="12">
        <v>7</v>
      </c>
      <c r="F11" s="38">
        <v>8.6574074074074071E-3</v>
      </c>
      <c r="G11" s="13">
        <v>2.4305555555555599E-3</v>
      </c>
      <c r="H11" s="13">
        <f t="shared" si="1"/>
        <v>6.2268518518518471E-3</v>
      </c>
      <c r="I11" s="30">
        <v>3</v>
      </c>
      <c r="J11" s="10">
        <v>1</v>
      </c>
    </row>
    <row r="12" spans="1:15" ht="19.899999999999999" customHeight="1" x14ac:dyDescent="0.25">
      <c r="A12" s="3">
        <v>4</v>
      </c>
      <c r="B12" s="15" t="s">
        <v>31</v>
      </c>
      <c r="C12" s="31">
        <v>2000</v>
      </c>
      <c r="D12" s="31" t="s">
        <v>151</v>
      </c>
      <c r="E12" s="12">
        <v>4</v>
      </c>
      <c r="F12" s="38">
        <v>7.9166666666666673E-3</v>
      </c>
      <c r="G12" s="13">
        <v>1.3888888888888889E-3</v>
      </c>
      <c r="H12" s="13">
        <f t="shared" si="1"/>
        <v>6.5277777777777782E-3</v>
      </c>
      <c r="I12" s="30">
        <v>4</v>
      </c>
      <c r="J12" s="10">
        <v>1</v>
      </c>
    </row>
    <row r="13" spans="1:15" ht="19.899999999999999" customHeight="1" x14ac:dyDescent="0.25">
      <c r="A13" s="3">
        <v>5</v>
      </c>
      <c r="B13" s="15" t="s">
        <v>57</v>
      </c>
      <c r="C13" s="31">
        <v>2000</v>
      </c>
      <c r="D13" s="31" t="s">
        <v>55</v>
      </c>
      <c r="E13" s="12">
        <v>3</v>
      </c>
      <c r="F13" s="38">
        <v>7.6157407407407415E-3</v>
      </c>
      <c r="G13" s="13">
        <v>1.0416666666666667E-3</v>
      </c>
      <c r="H13" s="13">
        <f t="shared" si="1"/>
        <v>6.5740740740740751E-3</v>
      </c>
      <c r="I13" s="30">
        <v>5</v>
      </c>
      <c r="J13" s="10">
        <v>1</v>
      </c>
    </row>
    <row r="14" spans="1:15" ht="19.899999999999999" customHeight="1" x14ac:dyDescent="0.25">
      <c r="A14" s="3">
        <v>6</v>
      </c>
      <c r="B14" s="15" t="s">
        <v>80</v>
      </c>
      <c r="C14" s="31">
        <v>2001</v>
      </c>
      <c r="D14" s="31" t="s">
        <v>134</v>
      </c>
      <c r="E14" s="12">
        <v>9</v>
      </c>
      <c r="F14" s="38">
        <v>9.8263888888888897E-3</v>
      </c>
      <c r="G14" s="13">
        <v>3.1250000000000002E-3</v>
      </c>
      <c r="H14" s="13">
        <f t="shared" si="1"/>
        <v>6.7013888888888895E-3</v>
      </c>
      <c r="I14" s="30">
        <v>6</v>
      </c>
      <c r="J14" s="10">
        <v>1</v>
      </c>
      <c r="M14" s="33"/>
      <c r="N14" s="34"/>
      <c r="O14" s="34"/>
    </row>
    <row r="15" spans="1:15" ht="19.899999999999999" customHeight="1" x14ac:dyDescent="0.25">
      <c r="A15" s="3">
        <v>7</v>
      </c>
      <c r="B15" s="15" t="s">
        <v>138</v>
      </c>
      <c r="C15" s="31">
        <v>2000</v>
      </c>
      <c r="D15" s="31" t="s">
        <v>134</v>
      </c>
      <c r="E15" s="12">
        <v>6</v>
      </c>
      <c r="F15" s="38">
        <v>9.4212962962962957E-3</v>
      </c>
      <c r="G15" s="13">
        <v>2.0833333333333398E-3</v>
      </c>
      <c r="H15" s="13">
        <f t="shared" si="1"/>
        <v>7.3379629629629559E-3</v>
      </c>
      <c r="I15" s="30">
        <v>7</v>
      </c>
      <c r="J15" s="10">
        <v>2</v>
      </c>
      <c r="M15" s="33"/>
      <c r="N15" s="34"/>
      <c r="O15" s="34"/>
    </row>
    <row r="16" spans="1:15" ht="19.899999999999999" customHeight="1" x14ac:dyDescent="0.25">
      <c r="A16" s="3">
        <v>8</v>
      </c>
      <c r="B16" s="15" t="s">
        <v>144</v>
      </c>
      <c r="C16" s="31">
        <v>2001</v>
      </c>
      <c r="D16" s="31" t="s">
        <v>43</v>
      </c>
      <c r="E16" s="12">
        <v>5</v>
      </c>
      <c r="F16" s="38">
        <v>9.8726851851851857E-3</v>
      </c>
      <c r="G16" s="13">
        <v>1.7361111111111099E-3</v>
      </c>
      <c r="H16" s="13">
        <f t="shared" si="1"/>
        <v>8.1365740740740756E-3</v>
      </c>
      <c r="I16" s="30">
        <v>8</v>
      </c>
      <c r="J16" s="10">
        <v>3</v>
      </c>
    </row>
    <row r="17" spans="1:10" ht="19.899999999999999" customHeight="1" x14ac:dyDescent="0.25">
      <c r="A17" s="3"/>
      <c r="B17" s="21" t="s">
        <v>94</v>
      </c>
      <c r="C17" s="10"/>
      <c r="D17" s="10"/>
      <c r="E17" s="12"/>
      <c r="F17" s="13" t="s">
        <v>14</v>
      </c>
      <c r="G17" s="13" t="s">
        <v>14</v>
      </c>
      <c r="H17" s="13" t="s">
        <v>14</v>
      </c>
      <c r="I17" s="30"/>
      <c r="J17" s="10"/>
    </row>
    <row r="18" spans="1:10" ht="19.899999999999999" customHeight="1" x14ac:dyDescent="0.25">
      <c r="A18" s="3">
        <v>1</v>
      </c>
      <c r="B18" s="15" t="s">
        <v>158</v>
      </c>
      <c r="C18" s="31">
        <v>2003</v>
      </c>
      <c r="D18" s="31" t="s">
        <v>55</v>
      </c>
      <c r="E18" s="12">
        <v>13</v>
      </c>
      <c r="F18" s="38">
        <v>1.03125E-2</v>
      </c>
      <c r="G18" s="13">
        <v>4.5138888888888902E-3</v>
      </c>
      <c r="H18" s="13">
        <f t="shared" ref="H18:H44" si="2">F18-G18</f>
        <v>5.7986111111111103E-3</v>
      </c>
      <c r="I18" s="30">
        <v>1</v>
      </c>
      <c r="J18" s="10">
        <v>1</v>
      </c>
    </row>
    <row r="19" spans="1:10" ht="19.899999999999999" customHeight="1" x14ac:dyDescent="0.25">
      <c r="A19" s="3">
        <v>2</v>
      </c>
      <c r="B19" s="15" t="s">
        <v>24</v>
      </c>
      <c r="C19" s="31">
        <v>2002</v>
      </c>
      <c r="D19" s="31" t="s">
        <v>20</v>
      </c>
      <c r="E19" s="12">
        <v>33</v>
      </c>
      <c r="F19" s="38">
        <v>1.7372685185185185E-2</v>
      </c>
      <c r="G19" s="13">
        <v>1.14583333333333E-2</v>
      </c>
      <c r="H19" s="13">
        <f t="shared" si="2"/>
        <v>5.9143518518518859E-3</v>
      </c>
      <c r="I19" s="30">
        <v>2</v>
      </c>
      <c r="J19" s="10">
        <v>1</v>
      </c>
    </row>
    <row r="20" spans="1:10" ht="19.899999999999999" customHeight="1" x14ac:dyDescent="0.25">
      <c r="A20" s="3">
        <v>3</v>
      </c>
      <c r="B20" s="15" t="s">
        <v>79</v>
      </c>
      <c r="C20" s="31">
        <v>2002</v>
      </c>
      <c r="D20" s="31" t="s">
        <v>134</v>
      </c>
      <c r="E20" s="12">
        <v>25</v>
      </c>
      <c r="F20" s="38">
        <v>1.4664351851851852E-2</v>
      </c>
      <c r="G20" s="13">
        <v>8.6805555555555507E-3</v>
      </c>
      <c r="H20" s="13">
        <f t="shared" si="2"/>
        <v>5.9837962962963013E-3</v>
      </c>
      <c r="I20" s="30">
        <v>3</v>
      </c>
      <c r="J20" s="10">
        <v>1</v>
      </c>
    </row>
    <row r="21" spans="1:10" ht="19.899999999999999" customHeight="1" x14ac:dyDescent="0.25">
      <c r="A21" s="3">
        <v>4</v>
      </c>
      <c r="B21" s="15" t="s">
        <v>74</v>
      </c>
      <c r="C21" s="31">
        <v>2003</v>
      </c>
      <c r="D21" s="31" t="s">
        <v>152</v>
      </c>
      <c r="E21" s="12">
        <v>31</v>
      </c>
      <c r="F21" s="38">
        <v>1.6759259259259258E-2</v>
      </c>
      <c r="G21" s="13">
        <v>1.0763888888888899E-2</v>
      </c>
      <c r="H21" s="13">
        <f t="shared" si="2"/>
        <v>5.9953703703703592E-3</v>
      </c>
      <c r="I21" s="30">
        <v>4</v>
      </c>
      <c r="J21" s="10">
        <v>1</v>
      </c>
    </row>
    <row r="22" spans="1:10" ht="19.899999999999999" customHeight="1" x14ac:dyDescent="0.25">
      <c r="A22" s="3">
        <v>5</v>
      </c>
      <c r="B22" s="15" t="s">
        <v>135</v>
      </c>
      <c r="C22" s="31">
        <v>2002</v>
      </c>
      <c r="D22" s="31" t="s">
        <v>134</v>
      </c>
      <c r="E22" s="12">
        <v>17</v>
      </c>
      <c r="F22" s="38">
        <v>1.1932870370370371E-2</v>
      </c>
      <c r="G22" s="13">
        <v>5.9027777777777698E-3</v>
      </c>
      <c r="H22" s="13">
        <f t="shared" si="2"/>
        <v>6.0300925925926016E-3</v>
      </c>
      <c r="I22" s="30">
        <v>5</v>
      </c>
      <c r="J22" s="10">
        <v>1</v>
      </c>
    </row>
    <row r="23" spans="1:10" ht="19.899999999999999" customHeight="1" x14ac:dyDescent="0.25">
      <c r="A23" s="3">
        <v>6</v>
      </c>
      <c r="B23" s="15" t="s">
        <v>70</v>
      </c>
      <c r="C23" s="31">
        <v>2002</v>
      </c>
      <c r="D23" s="31" t="s">
        <v>152</v>
      </c>
      <c r="E23" s="12">
        <v>34</v>
      </c>
      <c r="F23" s="38">
        <v>1.7986111111111109E-2</v>
      </c>
      <c r="G23" s="13">
        <v>1.18055555555556E-2</v>
      </c>
      <c r="H23" s="13">
        <f t="shared" si="2"/>
        <v>6.1805555555555086E-3</v>
      </c>
      <c r="I23" s="30">
        <v>6</v>
      </c>
      <c r="J23" s="10">
        <v>1</v>
      </c>
    </row>
    <row r="24" spans="1:10" ht="19.899999999999999" customHeight="1" x14ac:dyDescent="0.25">
      <c r="A24" s="3">
        <v>7</v>
      </c>
      <c r="B24" s="15" t="s">
        <v>157</v>
      </c>
      <c r="C24" s="31">
        <v>2003</v>
      </c>
      <c r="D24" s="31" t="s">
        <v>55</v>
      </c>
      <c r="E24" s="12">
        <v>35</v>
      </c>
      <c r="F24" s="38">
        <v>1.8437499999999999E-2</v>
      </c>
      <c r="G24" s="13">
        <v>1.2152777777777801E-2</v>
      </c>
      <c r="H24" s="13">
        <f t="shared" si="2"/>
        <v>6.2847222222221985E-3</v>
      </c>
      <c r="I24" s="30">
        <v>7</v>
      </c>
      <c r="J24" s="10">
        <v>1</v>
      </c>
    </row>
    <row r="25" spans="1:10" ht="19.899999999999999" customHeight="1" x14ac:dyDescent="0.25">
      <c r="A25" s="3">
        <v>8</v>
      </c>
      <c r="B25" s="15" t="s">
        <v>71</v>
      </c>
      <c r="C25" s="31">
        <v>2002</v>
      </c>
      <c r="D25" s="31" t="s">
        <v>152</v>
      </c>
      <c r="E25" s="12">
        <v>15</v>
      </c>
      <c r="F25" s="38">
        <v>1.1539351851851851E-2</v>
      </c>
      <c r="G25" s="13">
        <v>5.2083333333333296E-3</v>
      </c>
      <c r="H25" s="13">
        <f t="shared" si="2"/>
        <v>6.3310185185185214E-3</v>
      </c>
      <c r="I25" s="30">
        <v>8</v>
      </c>
      <c r="J25" s="10">
        <v>1</v>
      </c>
    </row>
    <row r="26" spans="1:10" ht="19.899999999999999" customHeight="1" x14ac:dyDescent="0.25">
      <c r="A26" s="3">
        <v>9</v>
      </c>
      <c r="B26" s="15" t="s">
        <v>153</v>
      </c>
      <c r="C26" s="31">
        <v>2002</v>
      </c>
      <c r="D26" s="31" t="s">
        <v>152</v>
      </c>
      <c r="E26" s="12">
        <v>18</v>
      </c>
      <c r="F26" s="38">
        <v>1.2592592592592593E-2</v>
      </c>
      <c r="G26" s="13">
        <v>6.2500000000000003E-3</v>
      </c>
      <c r="H26" s="13">
        <f t="shared" si="2"/>
        <v>6.3425925925925924E-3</v>
      </c>
      <c r="I26" s="30">
        <v>9</v>
      </c>
      <c r="J26" s="10">
        <v>1</v>
      </c>
    </row>
    <row r="27" spans="1:10" ht="19.899999999999999" customHeight="1" x14ac:dyDescent="0.25">
      <c r="A27" s="3">
        <v>10</v>
      </c>
      <c r="B27" s="15" t="s">
        <v>38</v>
      </c>
      <c r="C27" s="31">
        <v>2002</v>
      </c>
      <c r="D27" s="31" t="s">
        <v>102</v>
      </c>
      <c r="E27" s="12">
        <v>11</v>
      </c>
      <c r="F27" s="38">
        <v>1.0243055555555556E-2</v>
      </c>
      <c r="G27" s="13">
        <v>3.8194444444444443E-3</v>
      </c>
      <c r="H27" s="13">
        <f t="shared" si="2"/>
        <v>6.4236111111111108E-3</v>
      </c>
      <c r="I27" s="30">
        <v>10</v>
      </c>
      <c r="J27" s="10">
        <v>2</v>
      </c>
    </row>
    <row r="28" spans="1:10" ht="19.899999999999999" customHeight="1" x14ac:dyDescent="0.25">
      <c r="A28" s="3">
        <v>11</v>
      </c>
      <c r="B28" s="15" t="s">
        <v>72</v>
      </c>
      <c r="C28" s="31">
        <v>2002</v>
      </c>
      <c r="D28" s="31" t="s">
        <v>152</v>
      </c>
      <c r="E28" s="12">
        <v>26</v>
      </c>
      <c r="F28" s="38">
        <v>1.5497685185185186E-2</v>
      </c>
      <c r="G28" s="13">
        <v>9.02777777777777E-3</v>
      </c>
      <c r="H28" s="13">
        <f t="shared" si="2"/>
        <v>6.4699074074074155E-3</v>
      </c>
      <c r="I28" s="30">
        <v>11</v>
      </c>
      <c r="J28" s="10">
        <v>2</v>
      </c>
    </row>
    <row r="29" spans="1:10" ht="19.899999999999999" customHeight="1" x14ac:dyDescent="0.25">
      <c r="A29" s="3">
        <v>12</v>
      </c>
      <c r="B29" s="15" t="s">
        <v>59</v>
      </c>
      <c r="C29" s="31">
        <v>2003</v>
      </c>
      <c r="D29" s="31" t="s">
        <v>55</v>
      </c>
      <c r="E29" s="12">
        <v>27</v>
      </c>
      <c r="F29" s="38">
        <v>1.5902777777777776E-2</v>
      </c>
      <c r="G29" s="13">
        <v>9.3749999999999997E-3</v>
      </c>
      <c r="H29" s="13">
        <f t="shared" si="2"/>
        <v>6.5277777777777764E-3</v>
      </c>
      <c r="I29" s="30">
        <v>12</v>
      </c>
      <c r="J29" s="10">
        <v>2</v>
      </c>
    </row>
    <row r="30" spans="1:10" ht="19.899999999999999" customHeight="1" x14ac:dyDescent="0.25">
      <c r="A30" s="3">
        <v>13</v>
      </c>
      <c r="B30" s="15" t="s">
        <v>136</v>
      </c>
      <c r="C30" s="31">
        <v>2003</v>
      </c>
      <c r="D30" s="31" t="s">
        <v>134</v>
      </c>
      <c r="E30" s="12">
        <v>30</v>
      </c>
      <c r="F30" s="38">
        <v>1.7037037037037038E-2</v>
      </c>
      <c r="G30" s="13">
        <v>1.0416666666666701E-2</v>
      </c>
      <c r="H30" s="13">
        <f t="shared" si="2"/>
        <v>6.6203703703703373E-3</v>
      </c>
      <c r="I30" s="30">
        <v>13</v>
      </c>
      <c r="J30" s="10">
        <v>2</v>
      </c>
    </row>
    <row r="31" spans="1:10" ht="19.899999999999999" customHeight="1" x14ac:dyDescent="0.25">
      <c r="A31" s="3">
        <v>14</v>
      </c>
      <c r="B31" s="15" t="s">
        <v>155</v>
      </c>
      <c r="C31" s="31">
        <v>2002</v>
      </c>
      <c r="D31" s="31" t="s">
        <v>152</v>
      </c>
      <c r="E31" s="12">
        <v>29</v>
      </c>
      <c r="F31" s="38">
        <v>1.6712962962962961E-2</v>
      </c>
      <c r="G31" s="13">
        <v>1.00694444444444E-2</v>
      </c>
      <c r="H31" s="13">
        <f t="shared" si="2"/>
        <v>6.6435185185185607E-3</v>
      </c>
      <c r="I31" s="30">
        <v>14</v>
      </c>
      <c r="J31" s="10">
        <v>2</v>
      </c>
    </row>
    <row r="32" spans="1:10" ht="19.899999999999999" customHeight="1" x14ac:dyDescent="0.25">
      <c r="A32" s="3">
        <v>15</v>
      </c>
      <c r="B32" s="15" t="s">
        <v>29</v>
      </c>
      <c r="C32" s="31">
        <v>2003</v>
      </c>
      <c r="D32" s="31" t="s">
        <v>151</v>
      </c>
      <c r="E32" s="12">
        <v>28</v>
      </c>
      <c r="F32" s="38">
        <v>1.638888888888889E-2</v>
      </c>
      <c r="G32" s="13">
        <v>9.7222222222222206E-3</v>
      </c>
      <c r="H32" s="13">
        <f t="shared" si="2"/>
        <v>6.6666666666666697E-3</v>
      </c>
      <c r="I32" s="30">
        <v>15</v>
      </c>
      <c r="J32" s="10">
        <v>2</v>
      </c>
    </row>
    <row r="33" spans="1:10" ht="18" customHeight="1" x14ac:dyDescent="0.25">
      <c r="A33" s="3">
        <v>16</v>
      </c>
      <c r="B33" s="15" t="s">
        <v>73</v>
      </c>
      <c r="C33" s="31">
        <v>2003</v>
      </c>
      <c r="D33" s="31" t="s">
        <v>152</v>
      </c>
      <c r="E33" s="12">
        <v>21</v>
      </c>
      <c r="F33" s="38">
        <v>1.4050925925925927E-2</v>
      </c>
      <c r="G33" s="13">
        <v>7.2916666666666598E-3</v>
      </c>
      <c r="H33" s="13">
        <f t="shared" si="2"/>
        <v>6.7592592592592669E-3</v>
      </c>
      <c r="I33" s="30">
        <v>16</v>
      </c>
      <c r="J33" s="10">
        <v>2</v>
      </c>
    </row>
    <row r="34" spans="1:10" ht="19.899999999999999" customHeight="1" x14ac:dyDescent="0.25">
      <c r="A34" s="3">
        <v>17</v>
      </c>
      <c r="B34" s="15" t="s">
        <v>141</v>
      </c>
      <c r="C34" s="31">
        <v>2003</v>
      </c>
      <c r="D34" s="31" t="s">
        <v>43</v>
      </c>
      <c r="E34" s="12">
        <v>19</v>
      </c>
      <c r="F34" s="38">
        <v>1.3460648148148147E-2</v>
      </c>
      <c r="G34" s="13">
        <v>6.5972222222222196E-3</v>
      </c>
      <c r="H34" s="13">
        <f t="shared" si="2"/>
        <v>6.8634259259259273E-3</v>
      </c>
      <c r="I34" s="30">
        <v>17</v>
      </c>
      <c r="J34" s="10">
        <v>2</v>
      </c>
    </row>
    <row r="35" spans="1:10" ht="19.899999999999999" customHeight="1" x14ac:dyDescent="0.25">
      <c r="A35" s="3">
        <v>18</v>
      </c>
      <c r="B35" s="15" t="s">
        <v>195</v>
      </c>
      <c r="C35" s="31">
        <v>2002</v>
      </c>
      <c r="D35" s="31" t="s">
        <v>152</v>
      </c>
      <c r="E35" s="12">
        <v>37</v>
      </c>
      <c r="F35" s="38">
        <v>2.0196759259259258E-2</v>
      </c>
      <c r="G35" s="13">
        <v>1.2847222222222201E-2</v>
      </c>
      <c r="H35" s="13">
        <f t="shared" si="2"/>
        <v>7.3495370370370572E-3</v>
      </c>
      <c r="I35" s="30">
        <v>18</v>
      </c>
      <c r="J35" s="10">
        <v>3</v>
      </c>
    </row>
    <row r="36" spans="1:10" ht="19.899999999999999" customHeight="1" x14ac:dyDescent="0.25">
      <c r="A36" s="3">
        <v>19</v>
      </c>
      <c r="B36" s="15" t="s">
        <v>154</v>
      </c>
      <c r="C36" s="31">
        <v>2002</v>
      </c>
      <c r="D36" s="31" t="s">
        <v>152</v>
      </c>
      <c r="E36" s="12">
        <v>12</v>
      </c>
      <c r="F36" s="38">
        <v>1.1585648148148149E-2</v>
      </c>
      <c r="G36" s="13">
        <v>4.1666666666666666E-3</v>
      </c>
      <c r="H36" s="13">
        <f t="shared" si="2"/>
        <v>7.4189814814814821E-3</v>
      </c>
      <c r="I36" s="30">
        <v>19</v>
      </c>
      <c r="J36" s="10">
        <v>3</v>
      </c>
    </row>
    <row r="37" spans="1:10" ht="19.899999999999999" customHeight="1" x14ac:dyDescent="0.25">
      <c r="A37" s="3">
        <v>20</v>
      </c>
      <c r="B37" s="15" t="s">
        <v>129</v>
      </c>
      <c r="C37" s="31">
        <v>2002</v>
      </c>
      <c r="D37" s="31" t="s">
        <v>151</v>
      </c>
      <c r="E37" s="12">
        <v>36</v>
      </c>
      <c r="F37" s="38">
        <v>2.0011574074074074E-2</v>
      </c>
      <c r="G37" s="13">
        <v>1.2500000000000001E-2</v>
      </c>
      <c r="H37" s="13">
        <f t="shared" si="2"/>
        <v>7.5115740740740733E-3</v>
      </c>
      <c r="I37" s="30">
        <v>20</v>
      </c>
      <c r="J37" s="10">
        <v>3</v>
      </c>
    </row>
    <row r="38" spans="1:10" ht="19.899999999999999" customHeight="1" x14ac:dyDescent="0.25">
      <c r="A38" s="3">
        <v>21</v>
      </c>
      <c r="B38" s="15" t="s">
        <v>128</v>
      </c>
      <c r="C38" s="31">
        <v>2002</v>
      </c>
      <c r="D38" s="31" t="s">
        <v>151</v>
      </c>
      <c r="E38" s="12">
        <v>14</v>
      </c>
      <c r="F38" s="38">
        <v>1.2465277777777777E-2</v>
      </c>
      <c r="G38" s="13">
        <v>4.8611111111111103E-3</v>
      </c>
      <c r="H38" s="13">
        <f t="shared" si="2"/>
        <v>7.6041666666666662E-3</v>
      </c>
      <c r="I38" s="30">
        <v>21</v>
      </c>
      <c r="J38" s="10">
        <v>3</v>
      </c>
    </row>
    <row r="39" spans="1:10" ht="19.899999999999999" customHeight="1" x14ac:dyDescent="0.25">
      <c r="A39" s="3">
        <v>22</v>
      </c>
      <c r="B39" s="15" t="s">
        <v>30</v>
      </c>
      <c r="C39" s="31">
        <v>2003</v>
      </c>
      <c r="D39" s="31" t="s">
        <v>151</v>
      </c>
      <c r="E39" s="12">
        <v>20</v>
      </c>
      <c r="F39" s="38">
        <v>1.4699074074074074E-2</v>
      </c>
      <c r="G39" s="13">
        <v>6.9444444444444397E-3</v>
      </c>
      <c r="H39" s="13">
        <f t="shared" si="2"/>
        <v>7.7546296296296348E-3</v>
      </c>
      <c r="I39" s="30">
        <v>22</v>
      </c>
      <c r="J39" s="10">
        <v>3</v>
      </c>
    </row>
    <row r="40" spans="1:10" ht="19.899999999999999" customHeight="1" x14ac:dyDescent="0.25">
      <c r="A40" s="3">
        <v>23</v>
      </c>
      <c r="B40" s="15" t="s">
        <v>103</v>
      </c>
      <c r="C40" s="31">
        <v>2002</v>
      </c>
      <c r="D40" s="31" t="s">
        <v>118</v>
      </c>
      <c r="E40" s="12">
        <v>16</v>
      </c>
      <c r="F40" s="38">
        <v>1.3368055555555557E-2</v>
      </c>
      <c r="G40" s="13">
        <v>5.5555555555555497E-3</v>
      </c>
      <c r="H40" s="13">
        <f t="shared" si="2"/>
        <v>7.8125000000000069E-3</v>
      </c>
      <c r="I40" s="30">
        <v>23</v>
      </c>
      <c r="J40" s="10">
        <v>3</v>
      </c>
    </row>
    <row r="41" spans="1:10" ht="19.899999999999999" customHeight="1" x14ac:dyDescent="0.25">
      <c r="A41" s="3">
        <v>24</v>
      </c>
      <c r="B41" s="15" t="s">
        <v>53</v>
      </c>
      <c r="C41" s="31">
        <v>2003</v>
      </c>
      <c r="D41" s="31" t="s">
        <v>43</v>
      </c>
      <c r="E41" s="12">
        <v>32</v>
      </c>
      <c r="F41" s="38">
        <v>1.8935185185185183E-2</v>
      </c>
      <c r="G41" s="13">
        <v>1.1111111111111099E-2</v>
      </c>
      <c r="H41" s="13">
        <f t="shared" si="2"/>
        <v>7.824074074074084E-3</v>
      </c>
      <c r="I41" s="30">
        <v>24</v>
      </c>
      <c r="J41" s="10">
        <v>3</v>
      </c>
    </row>
    <row r="42" spans="1:10" ht="19.899999999999999" customHeight="1" x14ac:dyDescent="0.25">
      <c r="A42" s="3">
        <v>25</v>
      </c>
      <c r="B42" s="15" t="s">
        <v>106</v>
      </c>
      <c r="C42" s="31">
        <v>2003</v>
      </c>
      <c r="D42" s="31" t="s">
        <v>118</v>
      </c>
      <c r="E42" s="12">
        <v>24</v>
      </c>
      <c r="F42" s="38">
        <v>1.6168981481481482E-2</v>
      </c>
      <c r="G42" s="13">
        <v>8.3333333333333297E-3</v>
      </c>
      <c r="H42" s="13">
        <f t="shared" si="2"/>
        <v>7.8356481481481523E-3</v>
      </c>
      <c r="I42" s="30">
        <v>25</v>
      </c>
      <c r="J42" s="10">
        <v>3</v>
      </c>
    </row>
    <row r="43" spans="1:10" ht="19.899999999999999" customHeight="1" x14ac:dyDescent="0.25">
      <c r="A43" s="3">
        <v>26</v>
      </c>
      <c r="B43" s="15" t="s">
        <v>130</v>
      </c>
      <c r="C43" s="31">
        <v>2003</v>
      </c>
      <c r="D43" s="31" t="s">
        <v>151</v>
      </c>
      <c r="E43" s="12">
        <v>23</v>
      </c>
      <c r="F43" s="38">
        <v>1.6701388888888887E-2</v>
      </c>
      <c r="G43" s="13">
        <v>7.9861111111111105E-3</v>
      </c>
      <c r="H43" s="13">
        <f t="shared" si="2"/>
        <v>8.7152777777777767E-3</v>
      </c>
      <c r="I43" s="30">
        <v>26</v>
      </c>
      <c r="J43" s="10" t="s">
        <v>86</v>
      </c>
    </row>
    <row r="44" spans="1:10" ht="19.899999999999999" customHeight="1" x14ac:dyDescent="0.25">
      <c r="A44" s="3">
        <v>27</v>
      </c>
      <c r="B44" s="15" t="s">
        <v>98</v>
      </c>
      <c r="C44" s="31">
        <v>2002</v>
      </c>
      <c r="D44" s="31" t="s">
        <v>102</v>
      </c>
      <c r="E44" s="12">
        <v>22</v>
      </c>
      <c r="F44" s="38">
        <v>1.6435185185185188E-2</v>
      </c>
      <c r="G44" s="13">
        <v>7.6388888888888904E-3</v>
      </c>
      <c r="H44" s="13">
        <f t="shared" si="2"/>
        <v>8.7962962962962986E-3</v>
      </c>
      <c r="I44" s="30">
        <v>27</v>
      </c>
      <c r="J44" s="10" t="s">
        <v>86</v>
      </c>
    </row>
    <row r="45" spans="1:10" ht="19.899999999999999" customHeight="1" x14ac:dyDescent="0.25">
      <c r="A45" s="3"/>
      <c r="B45" s="21" t="s">
        <v>97</v>
      </c>
      <c r="C45" s="10"/>
      <c r="D45" s="10"/>
      <c r="E45" s="12" t="s">
        <v>14</v>
      </c>
      <c r="F45" s="13" t="s">
        <v>14</v>
      </c>
      <c r="G45" s="13" t="s">
        <v>14</v>
      </c>
      <c r="H45" s="13" t="s">
        <v>14</v>
      </c>
      <c r="I45" s="14"/>
      <c r="J45" s="10"/>
    </row>
    <row r="46" spans="1:10" ht="19.899999999999999" customHeight="1" x14ac:dyDescent="0.25">
      <c r="A46" s="3">
        <v>1</v>
      </c>
      <c r="B46" s="15" t="s">
        <v>58</v>
      </c>
      <c r="C46" s="31">
        <v>2002</v>
      </c>
      <c r="D46" s="31" t="s">
        <v>55</v>
      </c>
      <c r="E46" s="12">
        <v>47</v>
      </c>
      <c r="F46" s="38">
        <v>2.269675925925926E-2</v>
      </c>
      <c r="G46" s="13">
        <v>1.63194444444444E-2</v>
      </c>
      <c r="H46" s="13">
        <f t="shared" ref="H46:H59" si="3">F46-G46</f>
        <v>6.3773148148148599E-3</v>
      </c>
      <c r="I46" s="30">
        <v>1</v>
      </c>
      <c r="J46" s="10">
        <v>1</v>
      </c>
    </row>
    <row r="47" spans="1:10" ht="19.899999999999999" customHeight="1" x14ac:dyDescent="0.25">
      <c r="A47" s="3">
        <v>2</v>
      </c>
      <c r="B47" s="15" t="s">
        <v>62</v>
      </c>
      <c r="C47" s="31">
        <v>2003</v>
      </c>
      <c r="D47" s="31" t="s">
        <v>55</v>
      </c>
      <c r="E47" s="12">
        <v>43</v>
      </c>
      <c r="F47" s="38">
        <v>2.1400462962962965E-2</v>
      </c>
      <c r="G47" s="13">
        <v>1.49305555555556E-2</v>
      </c>
      <c r="H47" s="13">
        <f t="shared" si="3"/>
        <v>6.4699074074073652E-3</v>
      </c>
      <c r="I47" s="30">
        <v>2</v>
      </c>
      <c r="J47" s="10">
        <v>1</v>
      </c>
    </row>
    <row r="48" spans="1:10" ht="19.899999999999999" customHeight="1" x14ac:dyDescent="0.25">
      <c r="A48" s="3">
        <v>3</v>
      </c>
      <c r="B48" s="15" t="s">
        <v>65</v>
      </c>
      <c r="C48" s="31">
        <v>2002</v>
      </c>
      <c r="D48" s="31" t="s">
        <v>43</v>
      </c>
      <c r="E48" s="12">
        <v>42</v>
      </c>
      <c r="F48" s="38">
        <v>2.1435185185185186E-2</v>
      </c>
      <c r="G48" s="13">
        <v>1.4583333333333301E-2</v>
      </c>
      <c r="H48" s="13">
        <f t="shared" si="3"/>
        <v>6.851851851851885E-3</v>
      </c>
      <c r="I48" s="30">
        <v>3</v>
      </c>
      <c r="J48" s="10">
        <v>1</v>
      </c>
    </row>
    <row r="49" spans="1:10" ht="19.899999999999999" customHeight="1" x14ac:dyDescent="0.25">
      <c r="A49" s="3">
        <v>4</v>
      </c>
      <c r="B49" s="15" t="s">
        <v>66</v>
      </c>
      <c r="C49" s="31">
        <v>2003</v>
      </c>
      <c r="D49" s="31" t="s">
        <v>118</v>
      </c>
      <c r="E49" s="12">
        <v>49</v>
      </c>
      <c r="F49" s="38">
        <v>2.4016203703703706E-2</v>
      </c>
      <c r="G49" s="13">
        <v>1.7013888888888901E-2</v>
      </c>
      <c r="H49" s="13">
        <f t="shared" si="3"/>
        <v>7.002314814814805E-3</v>
      </c>
      <c r="I49" s="30">
        <v>4</v>
      </c>
      <c r="J49" s="10">
        <v>1</v>
      </c>
    </row>
    <row r="50" spans="1:10" ht="19.899999999999999" customHeight="1" x14ac:dyDescent="0.25">
      <c r="A50" s="3">
        <v>5</v>
      </c>
      <c r="B50" s="15" t="s">
        <v>49</v>
      </c>
      <c r="C50" s="31">
        <v>2002</v>
      </c>
      <c r="D50" s="31" t="s">
        <v>43</v>
      </c>
      <c r="E50" s="12">
        <v>39</v>
      </c>
      <c r="F50" s="38">
        <v>2.0543981481481479E-2</v>
      </c>
      <c r="G50" s="13">
        <v>1.3541666666666667E-2</v>
      </c>
      <c r="H50" s="13">
        <f t="shared" si="3"/>
        <v>7.0023148148148119E-3</v>
      </c>
      <c r="I50" s="30">
        <v>4</v>
      </c>
      <c r="J50" s="10">
        <v>1</v>
      </c>
    </row>
    <row r="51" spans="1:10" ht="19.899999999999999" customHeight="1" x14ac:dyDescent="0.25">
      <c r="A51" s="3">
        <v>6</v>
      </c>
      <c r="B51" s="15" t="s">
        <v>50</v>
      </c>
      <c r="C51" s="31">
        <v>2003</v>
      </c>
      <c r="D51" s="31" t="s">
        <v>43</v>
      </c>
      <c r="E51" s="12">
        <v>50</v>
      </c>
      <c r="F51" s="38">
        <v>2.4988425925925928E-2</v>
      </c>
      <c r="G51" s="13">
        <v>1.7361111111111101E-2</v>
      </c>
      <c r="H51" s="13">
        <f t="shared" si="3"/>
        <v>7.6273148148148263E-3</v>
      </c>
      <c r="I51" s="30">
        <v>6</v>
      </c>
      <c r="J51" s="10">
        <v>2</v>
      </c>
    </row>
    <row r="52" spans="1:10" ht="19.899999999999999" customHeight="1" x14ac:dyDescent="0.25">
      <c r="A52" s="3">
        <v>7</v>
      </c>
      <c r="B52" s="15" t="s">
        <v>146</v>
      </c>
      <c r="C52" s="31">
        <v>2003</v>
      </c>
      <c r="D52" s="31" t="s">
        <v>43</v>
      </c>
      <c r="E52" s="12">
        <v>46</v>
      </c>
      <c r="F52" s="38">
        <v>2.4201388888888887E-2</v>
      </c>
      <c r="G52" s="13">
        <v>1.59722222222222E-2</v>
      </c>
      <c r="H52" s="13">
        <f t="shared" si="3"/>
        <v>8.2291666666666867E-3</v>
      </c>
      <c r="I52" s="30">
        <v>7</v>
      </c>
      <c r="J52" s="10">
        <v>3</v>
      </c>
    </row>
    <row r="53" spans="1:10" ht="19.899999999999999" customHeight="1" x14ac:dyDescent="0.25">
      <c r="A53" s="3">
        <v>8</v>
      </c>
      <c r="B53" s="15" t="s">
        <v>21</v>
      </c>
      <c r="C53" s="31">
        <v>2002</v>
      </c>
      <c r="D53" s="31" t="s">
        <v>20</v>
      </c>
      <c r="E53" s="12">
        <v>40</v>
      </c>
      <c r="F53" s="38">
        <v>2.2152777777777775E-2</v>
      </c>
      <c r="G53" s="13">
        <v>1.38888888888889E-2</v>
      </c>
      <c r="H53" s="13">
        <f t="shared" si="3"/>
        <v>8.2638888888888744E-3</v>
      </c>
      <c r="I53" s="30">
        <v>8</v>
      </c>
      <c r="J53" s="10">
        <v>3</v>
      </c>
    </row>
    <row r="54" spans="1:10" ht="19.899999999999999" customHeight="1" x14ac:dyDescent="0.25">
      <c r="A54" s="3">
        <v>9</v>
      </c>
      <c r="B54" s="15" t="s">
        <v>22</v>
      </c>
      <c r="C54" s="31">
        <v>2002</v>
      </c>
      <c r="D54" s="31" t="s">
        <v>20</v>
      </c>
      <c r="E54" s="12">
        <v>51</v>
      </c>
      <c r="F54" s="38">
        <v>2.6006944444444447E-2</v>
      </c>
      <c r="G54" s="13">
        <v>1.7708333333333302E-2</v>
      </c>
      <c r="H54" s="13">
        <f t="shared" si="3"/>
        <v>8.2986111111111455E-3</v>
      </c>
      <c r="I54" s="30">
        <v>9</v>
      </c>
      <c r="J54" s="10">
        <v>3</v>
      </c>
    </row>
    <row r="55" spans="1:10" ht="19.899999999999999" customHeight="1" x14ac:dyDescent="0.25">
      <c r="A55" s="3">
        <v>10</v>
      </c>
      <c r="B55" s="15" t="s">
        <v>127</v>
      </c>
      <c r="C55" s="31">
        <v>2002</v>
      </c>
      <c r="D55" s="31" t="s">
        <v>151</v>
      </c>
      <c r="E55" s="12">
        <v>41</v>
      </c>
      <c r="F55" s="38">
        <v>2.2615740740740742E-2</v>
      </c>
      <c r="G55" s="13">
        <v>1.42361111111111E-2</v>
      </c>
      <c r="H55" s="13">
        <f t="shared" si="3"/>
        <v>8.3796296296296414E-3</v>
      </c>
      <c r="I55" s="30">
        <v>10</v>
      </c>
      <c r="J55" s="10">
        <v>3</v>
      </c>
    </row>
    <row r="56" spans="1:10" ht="19.899999999999999" customHeight="1" x14ac:dyDescent="0.25">
      <c r="A56" s="3">
        <v>11</v>
      </c>
      <c r="B56" s="15" t="s">
        <v>199</v>
      </c>
      <c r="C56" s="31">
        <v>2003</v>
      </c>
      <c r="D56" s="31" t="s">
        <v>200</v>
      </c>
      <c r="E56" s="12">
        <v>48</v>
      </c>
      <c r="F56" s="38">
        <v>2.5300925925925925E-2</v>
      </c>
      <c r="G56" s="13">
        <v>1.6666666666666701E-2</v>
      </c>
      <c r="H56" s="13">
        <f t="shared" si="3"/>
        <v>8.6342592592592235E-3</v>
      </c>
      <c r="I56" s="30">
        <v>11</v>
      </c>
      <c r="J56" s="10">
        <v>3</v>
      </c>
    </row>
    <row r="57" spans="1:10" ht="19.899999999999999" customHeight="1" x14ac:dyDescent="0.25">
      <c r="A57" s="3">
        <v>12</v>
      </c>
      <c r="B57" s="15" t="s">
        <v>105</v>
      </c>
      <c r="C57" s="31">
        <v>2003</v>
      </c>
      <c r="D57" s="31" t="s">
        <v>118</v>
      </c>
      <c r="E57" s="12">
        <v>38</v>
      </c>
      <c r="F57" s="38">
        <v>2.1886574074074072E-2</v>
      </c>
      <c r="G57" s="13">
        <v>1.3194444444444444E-2</v>
      </c>
      <c r="H57" s="13">
        <f t="shared" si="3"/>
        <v>8.6921296296296278E-3</v>
      </c>
      <c r="I57" s="30">
        <v>12</v>
      </c>
      <c r="J57" s="10">
        <v>3</v>
      </c>
    </row>
    <row r="58" spans="1:10" ht="19.899999999999999" customHeight="1" x14ac:dyDescent="0.25">
      <c r="A58" s="3">
        <v>13</v>
      </c>
      <c r="B58" s="15" t="s">
        <v>120</v>
      </c>
      <c r="C58" s="31">
        <v>2002</v>
      </c>
      <c r="D58" s="31" t="s">
        <v>117</v>
      </c>
      <c r="E58" s="12">
        <v>45</v>
      </c>
      <c r="F58" s="38">
        <v>2.4675925925925924E-2</v>
      </c>
      <c r="G58" s="13">
        <v>1.5625E-2</v>
      </c>
      <c r="H58" s="13">
        <f t="shared" si="3"/>
        <v>9.0509259259259241E-3</v>
      </c>
      <c r="I58" s="30">
        <v>13</v>
      </c>
      <c r="J58" s="10">
        <v>3</v>
      </c>
    </row>
    <row r="59" spans="1:10" ht="19.899999999999999" customHeight="1" x14ac:dyDescent="0.25">
      <c r="A59" s="3">
        <v>14</v>
      </c>
      <c r="B59" s="15" t="s">
        <v>194</v>
      </c>
      <c r="C59" s="31">
        <v>2002</v>
      </c>
      <c r="D59" s="31" t="s">
        <v>117</v>
      </c>
      <c r="E59" s="12">
        <v>44</v>
      </c>
      <c r="F59" s="38">
        <v>2.6249999999999999E-2</v>
      </c>
      <c r="G59" s="13">
        <v>1.52777777777778E-2</v>
      </c>
      <c r="H59" s="13">
        <f t="shared" si="3"/>
        <v>1.0972222222222199E-2</v>
      </c>
      <c r="I59" s="30">
        <v>14</v>
      </c>
      <c r="J59" s="10" t="s">
        <v>87</v>
      </c>
    </row>
    <row r="60" spans="1:10" ht="19.899999999999999" customHeight="1" x14ac:dyDescent="0.25">
      <c r="A60" s="35"/>
      <c r="B60" s="17" t="s">
        <v>16</v>
      </c>
      <c r="C60" s="10"/>
      <c r="D60" s="10"/>
      <c r="E60" s="12" t="s">
        <v>14</v>
      </c>
      <c r="F60" s="13" t="s">
        <v>14</v>
      </c>
      <c r="G60" s="13" t="s">
        <v>14</v>
      </c>
      <c r="H60" s="13"/>
      <c r="I60" s="30"/>
      <c r="J60" s="10"/>
    </row>
    <row r="61" spans="1:10" ht="19.899999999999999" customHeight="1" x14ac:dyDescent="0.25">
      <c r="A61" s="35">
        <v>1</v>
      </c>
      <c r="B61" s="15" t="s">
        <v>216</v>
      </c>
      <c r="C61" s="31" t="s">
        <v>217</v>
      </c>
      <c r="D61" s="31" t="s">
        <v>43</v>
      </c>
      <c r="E61" s="12">
        <v>54</v>
      </c>
      <c r="F61" s="38">
        <v>2.4155092592592589E-2</v>
      </c>
      <c r="G61" s="13">
        <v>1.8749999999999999E-2</v>
      </c>
      <c r="H61" s="13">
        <f>F61-G61</f>
        <v>5.4050925925925898E-3</v>
      </c>
      <c r="I61" s="30">
        <v>1</v>
      </c>
      <c r="J61" s="10">
        <v>1</v>
      </c>
    </row>
    <row r="62" spans="1:10" ht="19.899999999999999" customHeight="1" x14ac:dyDescent="0.25">
      <c r="A62" s="35">
        <v>2</v>
      </c>
      <c r="B62" s="15" t="s">
        <v>191</v>
      </c>
      <c r="C62" s="31">
        <v>1976</v>
      </c>
      <c r="D62" s="31" t="s">
        <v>20</v>
      </c>
      <c r="E62" s="12">
        <v>52</v>
      </c>
      <c r="F62" s="38">
        <v>2.6180555555555558E-2</v>
      </c>
      <c r="G62" s="13">
        <v>1.8055555555555557E-2</v>
      </c>
      <c r="H62" s="13">
        <f>F62-G62</f>
        <v>8.1250000000000003E-3</v>
      </c>
      <c r="I62" s="30">
        <v>2</v>
      </c>
      <c r="J62" s="10" t="s">
        <v>86</v>
      </c>
    </row>
    <row r="63" spans="1:10" ht="19.899999999999999" customHeight="1" x14ac:dyDescent="0.25">
      <c r="A63" s="35">
        <v>3</v>
      </c>
      <c r="B63" s="15" t="s">
        <v>213</v>
      </c>
      <c r="C63" s="31">
        <v>1967</v>
      </c>
      <c r="D63" s="31" t="s">
        <v>124</v>
      </c>
      <c r="E63" s="12">
        <v>55</v>
      </c>
      <c r="F63" s="38">
        <v>2.7303240740740743E-2</v>
      </c>
      <c r="G63" s="13">
        <v>1.9097222222222199E-2</v>
      </c>
      <c r="H63" s="13">
        <f>F63-G63</f>
        <v>8.206018518518543E-3</v>
      </c>
      <c r="I63" s="30">
        <v>3</v>
      </c>
      <c r="J63" s="10" t="s">
        <v>86</v>
      </c>
    </row>
    <row r="64" spans="1:10" ht="19.899999999999999" customHeight="1" x14ac:dyDescent="0.25">
      <c r="A64" s="35">
        <v>4</v>
      </c>
      <c r="B64" s="15" t="s">
        <v>214</v>
      </c>
      <c r="C64" s="31">
        <v>1970</v>
      </c>
      <c r="D64" s="31" t="s">
        <v>124</v>
      </c>
      <c r="E64" s="12">
        <v>53</v>
      </c>
      <c r="F64" s="38">
        <v>2.8449074074074075E-2</v>
      </c>
      <c r="G64" s="13">
        <v>1.8402777777777778E-2</v>
      </c>
      <c r="H64" s="13">
        <f>F64-G64</f>
        <v>1.0046296296296296E-2</v>
      </c>
      <c r="I64" s="30">
        <v>4</v>
      </c>
      <c r="J64" s="10" t="s">
        <v>87</v>
      </c>
    </row>
    <row r="65" spans="1:11" ht="19.899999999999999" customHeight="1" x14ac:dyDescent="0.25">
      <c r="A65" s="35"/>
      <c r="B65" s="17" t="s">
        <v>17</v>
      </c>
      <c r="C65" s="10"/>
      <c r="D65" s="10"/>
      <c r="E65" s="12"/>
      <c r="F65" s="13" t="s">
        <v>14</v>
      </c>
      <c r="G65" s="13" t="s">
        <v>14</v>
      </c>
      <c r="H65" s="13" t="s">
        <v>14</v>
      </c>
      <c r="I65" s="29"/>
      <c r="J65" s="10"/>
      <c r="K65" t="s">
        <v>14</v>
      </c>
    </row>
    <row r="66" spans="1:11" ht="19.899999999999999" customHeight="1" x14ac:dyDescent="0.25">
      <c r="A66" s="35">
        <v>1</v>
      </c>
      <c r="B66" s="15" t="s">
        <v>205</v>
      </c>
      <c r="C66" s="31">
        <v>1984</v>
      </c>
      <c r="D66" s="31" t="s">
        <v>207</v>
      </c>
      <c r="E66" s="12">
        <v>56</v>
      </c>
      <c r="F66" s="38">
        <v>2.6527777777777779E-2</v>
      </c>
      <c r="G66" s="13">
        <v>1.9444444444444445E-2</v>
      </c>
      <c r="H66" s="13">
        <f t="shared" si="0"/>
        <v>7.0833333333333338E-3</v>
      </c>
      <c r="I66" s="29">
        <v>1</v>
      </c>
      <c r="J66" s="10">
        <v>1</v>
      </c>
    </row>
    <row r="67" spans="1:11" ht="19.899999999999999" customHeight="1" x14ac:dyDescent="0.25">
      <c r="A67" s="35">
        <v>2</v>
      </c>
      <c r="B67" s="15" t="s">
        <v>206</v>
      </c>
      <c r="C67" s="31">
        <v>1983</v>
      </c>
      <c r="D67" s="31" t="s">
        <v>207</v>
      </c>
      <c r="E67" s="12">
        <v>57</v>
      </c>
      <c r="F67" s="38">
        <v>2.8888888888888891E-2</v>
      </c>
      <c r="G67" s="13">
        <v>1.9791666666666666E-2</v>
      </c>
      <c r="H67" s="13">
        <f t="shared" si="0"/>
        <v>9.0972222222222253E-3</v>
      </c>
      <c r="I67" s="29">
        <v>2</v>
      </c>
      <c r="J67" s="10" t="s">
        <v>86</v>
      </c>
    </row>
    <row r="69" spans="1:11" x14ac:dyDescent="0.25">
      <c r="B69" t="s">
        <v>7</v>
      </c>
      <c r="D69" t="s">
        <v>10</v>
      </c>
      <c r="G69" t="s">
        <v>9</v>
      </c>
    </row>
    <row r="71" spans="1:11" x14ac:dyDescent="0.25">
      <c r="B71" t="s">
        <v>8</v>
      </c>
      <c r="D71" t="s">
        <v>10</v>
      </c>
      <c r="G71" t="s">
        <v>9</v>
      </c>
    </row>
  </sheetData>
  <sortState ref="B46:H59">
    <sortCondition ref="H46:H59"/>
  </sortState>
  <mergeCells count="3">
    <mergeCell ref="D3:J3"/>
    <mergeCell ref="A2:J2"/>
    <mergeCell ref="A1:J1"/>
  </mergeCells>
  <pageMargins left="0.23622047244094491" right="3.937007874015748E-2" top="0.15748031496062992" bottom="0.15748031496062992" header="0.11811023622047245" footer="0.11811023622047245"/>
  <pageSetup paperSize="9" scale="90" fitToHeight="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workbookViewId="0">
      <pane ySplit="5" topLeftCell="A6" activePane="bottomLeft" state="frozen"/>
      <selection pane="bottomLeft" activeCell="M14" sqref="M14"/>
    </sheetView>
  </sheetViews>
  <sheetFormatPr defaultRowHeight="15" x14ac:dyDescent="0.25"/>
  <cols>
    <col min="1" max="1" width="4" style="2" customWidth="1"/>
    <col min="2" max="2" width="24.42578125" customWidth="1"/>
    <col min="3" max="3" width="11.5703125" customWidth="1"/>
    <col min="4" max="4" width="14.85546875" customWidth="1"/>
    <col min="5" max="5" width="7.85546875" customWidth="1"/>
    <col min="6" max="6" width="9" customWidth="1"/>
    <col min="7" max="7" width="8" customWidth="1"/>
    <col min="8" max="8" width="10.42578125" customWidth="1"/>
    <col min="9" max="9" width="9.140625" customWidth="1"/>
    <col min="10" max="10" width="7.42578125" customWidth="1"/>
  </cols>
  <sheetData>
    <row r="1" spans="1:10" ht="18.75" x14ac:dyDescent="0.3">
      <c r="A1" s="41" t="s">
        <v>76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18.75" x14ac:dyDescent="0.3">
      <c r="A2" s="42" t="s">
        <v>123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18.75" x14ac:dyDescent="0.3">
      <c r="B3" s="4" t="s">
        <v>75</v>
      </c>
      <c r="C3" s="2"/>
      <c r="D3" s="49" t="s">
        <v>122</v>
      </c>
      <c r="E3" s="49"/>
      <c r="F3" s="49"/>
      <c r="G3" s="49"/>
      <c r="H3" s="49"/>
      <c r="I3" s="49"/>
      <c r="J3" s="49"/>
    </row>
    <row r="4" spans="1:10" hidden="1" x14ac:dyDescent="0.25"/>
    <row r="5" spans="1:10" ht="43.5" x14ac:dyDescent="0.25">
      <c r="A5" s="7" t="s">
        <v>11</v>
      </c>
      <c r="B5" s="7" t="s">
        <v>1</v>
      </c>
      <c r="C5" s="8" t="s">
        <v>2</v>
      </c>
      <c r="D5" s="8" t="s">
        <v>3</v>
      </c>
      <c r="E5" s="8" t="s">
        <v>0</v>
      </c>
      <c r="F5" s="8" t="s">
        <v>5</v>
      </c>
      <c r="G5" s="8" t="s">
        <v>4</v>
      </c>
      <c r="H5" s="8" t="s">
        <v>25</v>
      </c>
      <c r="I5" s="8" t="s">
        <v>6</v>
      </c>
      <c r="J5" s="16" t="s">
        <v>84</v>
      </c>
    </row>
    <row r="6" spans="1:10" ht="19.899999999999999" customHeight="1" x14ac:dyDescent="0.25">
      <c r="A6" s="9"/>
      <c r="B6" s="5" t="s">
        <v>90</v>
      </c>
      <c r="C6" s="1"/>
      <c r="D6" s="1"/>
      <c r="E6" s="12" t="s">
        <v>14</v>
      </c>
      <c r="F6" s="13" t="s">
        <v>14</v>
      </c>
      <c r="G6" s="13" t="s">
        <v>14</v>
      </c>
      <c r="H6" s="13" t="s">
        <v>14</v>
      </c>
      <c r="I6" s="12"/>
      <c r="J6" s="1"/>
    </row>
    <row r="7" spans="1:10" ht="19.899999999999999" customHeight="1" x14ac:dyDescent="0.25">
      <c r="A7" s="6">
        <v>1</v>
      </c>
      <c r="B7" s="15" t="s">
        <v>126</v>
      </c>
      <c r="C7" s="31">
        <v>1998</v>
      </c>
      <c r="D7" s="31" t="s">
        <v>151</v>
      </c>
      <c r="E7" s="12">
        <v>67</v>
      </c>
      <c r="F7" s="38">
        <v>1.2407407407407409E-2</v>
      </c>
      <c r="G7" s="13">
        <v>2.43055555555555E-3</v>
      </c>
      <c r="H7" s="13">
        <f t="shared" ref="H7:H13" si="0">F7-G7</f>
        <v>9.9768518518518583E-3</v>
      </c>
      <c r="I7" s="29">
        <v>1</v>
      </c>
      <c r="J7" s="10">
        <v>1</v>
      </c>
    </row>
    <row r="8" spans="1:10" ht="19.899999999999999" customHeight="1" x14ac:dyDescent="0.25">
      <c r="A8" s="6">
        <v>2</v>
      </c>
      <c r="B8" s="15" t="s">
        <v>33</v>
      </c>
      <c r="C8" s="31">
        <v>1998</v>
      </c>
      <c r="D8" s="31" t="s">
        <v>102</v>
      </c>
      <c r="E8" s="12">
        <v>64</v>
      </c>
      <c r="F8" s="38">
        <v>1.1481481481481483E-2</v>
      </c>
      <c r="G8" s="13">
        <v>1.38888888888889E-3</v>
      </c>
      <c r="H8" s="13">
        <f t="shared" si="0"/>
        <v>1.0092592592592594E-2</v>
      </c>
      <c r="I8" s="29">
        <v>2</v>
      </c>
      <c r="J8" s="10">
        <v>1</v>
      </c>
    </row>
    <row r="9" spans="1:10" ht="19.899999999999999" customHeight="1" x14ac:dyDescent="0.25">
      <c r="A9" s="6">
        <v>3</v>
      </c>
      <c r="B9" s="15" t="s">
        <v>42</v>
      </c>
      <c r="C9" s="31">
        <v>1998</v>
      </c>
      <c r="D9" s="31" t="s">
        <v>43</v>
      </c>
      <c r="E9" s="12">
        <v>61</v>
      </c>
      <c r="F9" s="38">
        <v>1.0717592592592593E-2</v>
      </c>
      <c r="G9" s="13">
        <v>3.4722222222222224E-4</v>
      </c>
      <c r="H9" s="13">
        <f t="shared" si="0"/>
        <v>1.037037037037037E-2</v>
      </c>
      <c r="I9" s="29">
        <v>3</v>
      </c>
      <c r="J9" s="10">
        <v>1</v>
      </c>
    </row>
    <row r="10" spans="1:10" ht="19.899999999999999" customHeight="1" x14ac:dyDescent="0.25">
      <c r="A10" s="6">
        <v>4</v>
      </c>
      <c r="B10" s="15" t="s">
        <v>41</v>
      </c>
      <c r="C10" s="31">
        <v>1998</v>
      </c>
      <c r="D10" s="31" t="s">
        <v>43</v>
      </c>
      <c r="E10" s="12">
        <v>63</v>
      </c>
      <c r="F10" s="38">
        <v>1.1504629629629629E-2</v>
      </c>
      <c r="G10" s="13">
        <v>1.0416666666666699E-3</v>
      </c>
      <c r="H10" s="13">
        <f t="shared" si="0"/>
        <v>1.0462962962962959E-2</v>
      </c>
      <c r="I10" s="29">
        <v>4</v>
      </c>
      <c r="J10" s="10">
        <v>1</v>
      </c>
    </row>
    <row r="11" spans="1:10" ht="19.899999999999999" customHeight="1" x14ac:dyDescent="0.25">
      <c r="A11" s="6">
        <v>5</v>
      </c>
      <c r="B11" s="15" t="s">
        <v>44</v>
      </c>
      <c r="C11" s="31">
        <v>1999</v>
      </c>
      <c r="D11" s="31" t="s">
        <v>43</v>
      </c>
      <c r="E11" s="12">
        <v>65</v>
      </c>
      <c r="F11" s="38">
        <v>1.2326388888888888E-2</v>
      </c>
      <c r="G11" s="13">
        <v>1.7361111111111099E-3</v>
      </c>
      <c r="H11" s="13">
        <f t="shared" si="0"/>
        <v>1.0590277777777778E-2</v>
      </c>
      <c r="I11" s="29">
        <v>5</v>
      </c>
      <c r="J11" s="10">
        <v>1</v>
      </c>
    </row>
    <row r="12" spans="1:10" ht="19.899999999999999" customHeight="1" x14ac:dyDescent="0.25">
      <c r="A12" s="6">
        <v>6</v>
      </c>
      <c r="B12" s="15" t="s">
        <v>37</v>
      </c>
      <c r="C12" s="31">
        <v>1998</v>
      </c>
      <c r="D12" s="31" t="s">
        <v>55</v>
      </c>
      <c r="E12" s="12">
        <v>66</v>
      </c>
      <c r="F12" s="38">
        <v>1.3055555555555556E-2</v>
      </c>
      <c r="G12" s="13">
        <v>2.0833333333333298E-3</v>
      </c>
      <c r="H12" s="13">
        <f t="shared" si="0"/>
        <v>1.0972222222222227E-2</v>
      </c>
      <c r="I12" s="29">
        <v>6</v>
      </c>
      <c r="J12" s="10">
        <v>2</v>
      </c>
    </row>
    <row r="13" spans="1:10" ht="19.899999999999999" customHeight="1" x14ac:dyDescent="0.25">
      <c r="A13" s="6">
        <v>7</v>
      </c>
      <c r="B13" s="15" t="s">
        <v>36</v>
      </c>
      <c r="C13" s="31">
        <v>1999</v>
      </c>
      <c r="D13" s="31" t="s">
        <v>102</v>
      </c>
      <c r="E13" s="12">
        <v>62</v>
      </c>
      <c r="F13" s="38">
        <v>1.2210648148148146E-2</v>
      </c>
      <c r="G13" s="13">
        <v>6.9444444444444447E-4</v>
      </c>
      <c r="H13" s="13">
        <f t="shared" si="0"/>
        <v>1.1516203703703702E-2</v>
      </c>
      <c r="I13" s="29">
        <v>7</v>
      </c>
      <c r="J13" s="10">
        <v>2</v>
      </c>
    </row>
    <row r="14" spans="1:10" ht="19.899999999999999" customHeight="1" x14ac:dyDescent="0.25">
      <c r="A14" s="6"/>
      <c r="B14" s="17" t="s">
        <v>91</v>
      </c>
      <c r="C14" s="10"/>
      <c r="D14" s="10"/>
      <c r="E14" s="12" t="s">
        <v>14</v>
      </c>
      <c r="F14" s="13" t="s">
        <v>14</v>
      </c>
      <c r="G14" s="13" t="s">
        <v>14</v>
      </c>
      <c r="H14" s="13" t="s">
        <v>14</v>
      </c>
      <c r="I14" s="29"/>
      <c r="J14" s="10"/>
    </row>
    <row r="15" spans="1:10" ht="19.899999999999999" customHeight="1" x14ac:dyDescent="0.25">
      <c r="A15" s="6">
        <v>1</v>
      </c>
      <c r="B15" s="15" t="s">
        <v>26</v>
      </c>
      <c r="C15" s="31">
        <v>2001</v>
      </c>
      <c r="D15" s="31" t="s">
        <v>151</v>
      </c>
      <c r="E15" s="12">
        <v>72</v>
      </c>
      <c r="F15" s="38">
        <v>1.4918981481481483E-2</v>
      </c>
      <c r="G15" s="13">
        <v>4.1666666666666701E-3</v>
      </c>
      <c r="H15" s="13">
        <f t="shared" ref="H15:H27" si="1">F15-G15</f>
        <v>1.0752314814814812E-2</v>
      </c>
      <c r="I15" s="29">
        <v>1</v>
      </c>
      <c r="J15" s="10">
        <v>1</v>
      </c>
    </row>
    <row r="16" spans="1:10" ht="19.899999999999999" customHeight="1" x14ac:dyDescent="0.25">
      <c r="A16" s="6">
        <v>2</v>
      </c>
      <c r="B16" s="15" t="s">
        <v>69</v>
      </c>
      <c r="C16" s="31">
        <v>2000</v>
      </c>
      <c r="D16" s="31" t="s">
        <v>152</v>
      </c>
      <c r="E16" s="12">
        <v>70</v>
      </c>
      <c r="F16" s="38">
        <v>1.4282407407407409E-2</v>
      </c>
      <c r="G16" s="13">
        <v>3.472222222222222E-3</v>
      </c>
      <c r="H16" s="13">
        <f t="shared" si="1"/>
        <v>1.0810185185185187E-2</v>
      </c>
      <c r="I16" s="29">
        <v>2</v>
      </c>
      <c r="J16" s="10">
        <v>1</v>
      </c>
    </row>
    <row r="17" spans="1:12" ht="19.899999999999999" customHeight="1" x14ac:dyDescent="0.25">
      <c r="A17" s="6">
        <v>3</v>
      </c>
      <c r="B17" s="15" t="s">
        <v>27</v>
      </c>
      <c r="C17" s="31">
        <v>2001</v>
      </c>
      <c r="D17" s="31" t="s">
        <v>151</v>
      </c>
      <c r="E17" s="12">
        <v>75</v>
      </c>
      <c r="F17" s="38">
        <v>1.6053240740740739E-2</v>
      </c>
      <c r="G17" s="13">
        <v>5.2083333333333296E-3</v>
      </c>
      <c r="H17" s="13">
        <f t="shared" si="1"/>
        <v>1.0844907407407411E-2</v>
      </c>
      <c r="I17" s="29">
        <v>3</v>
      </c>
      <c r="J17" s="10">
        <v>1</v>
      </c>
    </row>
    <row r="18" spans="1:12" ht="19.899999999999999" customHeight="1" x14ac:dyDescent="0.25">
      <c r="A18" s="6">
        <v>4</v>
      </c>
      <c r="B18" s="15" t="s">
        <v>56</v>
      </c>
      <c r="C18" s="31">
        <v>2000</v>
      </c>
      <c r="D18" s="31" t="s">
        <v>55</v>
      </c>
      <c r="E18" s="12">
        <v>71</v>
      </c>
      <c r="F18" s="38">
        <v>1.4895833333333332E-2</v>
      </c>
      <c r="G18" s="13">
        <v>3.81944444444445E-3</v>
      </c>
      <c r="H18" s="13">
        <f t="shared" si="1"/>
        <v>1.1076388888888882E-2</v>
      </c>
      <c r="I18" s="29">
        <v>4</v>
      </c>
      <c r="J18" s="10">
        <v>2</v>
      </c>
    </row>
    <row r="19" spans="1:12" ht="19.899999999999999" customHeight="1" x14ac:dyDescent="0.25">
      <c r="A19" s="6">
        <v>5</v>
      </c>
      <c r="B19" s="15" t="s">
        <v>35</v>
      </c>
      <c r="C19" s="31">
        <v>2000</v>
      </c>
      <c r="D19" s="31" t="s">
        <v>102</v>
      </c>
      <c r="E19" s="12">
        <v>79</v>
      </c>
      <c r="F19" s="38">
        <v>1.7847222222222223E-2</v>
      </c>
      <c r="G19" s="13">
        <v>6.5972222222222196E-3</v>
      </c>
      <c r="H19" s="13">
        <f t="shared" si="1"/>
        <v>1.1250000000000003E-2</v>
      </c>
      <c r="I19" s="29">
        <v>5</v>
      </c>
      <c r="J19" s="10">
        <v>2</v>
      </c>
    </row>
    <row r="20" spans="1:12" ht="19.899999999999999" customHeight="1" x14ac:dyDescent="0.25">
      <c r="A20" s="6">
        <v>6</v>
      </c>
      <c r="B20" s="15" t="s">
        <v>45</v>
      </c>
      <c r="C20" s="31">
        <v>2001</v>
      </c>
      <c r="D20" s="31" t="s">
        <v>43</v>
      </c>
      <c r="E20" s="12">
        <v>76</v>
      </c>
      <c r="F20" s="38">
        <v>1.7754629629629631E-2</v>
      </c>
      <c r="G20" s="13">
        <v>5.5555555555555497E-3</v>
      </c>
      <c r="H20" s="13">
        <f t="shared" si="1"/>
        <v>1.2199074074074081E-2</v>
      </c>
      <c r="I20" s="29">
        <v>6</v>
      </c>
      <c r="J20" s="10">
        <v>3</v>
      </c>
    </row>
    <row r="21" spans="1:12" ht="19.899999999999999" customHeight="1" x14ac:dyDescent="0.25">
      <c r="A21" s="6">
        <v>7</v>
      </c>
      <c r="B21" s="15" t="s">
        <v>28</v>
      </c>
      <c r="C21" s="31">
        <v>2001</v>
      </c>
      <c r="D21" s="31" t="s">
        <v>151</v>
      </c>
      <c r="E21" s="12">
        <v>80</v>
      </c>
      <c r="F21" s="38">
        <v>1.9178240740740742E-2</v>
      </c>
      <c r="G21" s="13">
        <v>6.9444444444444397E-3</v>
      </c>
      <c r="H21" s="13">
        <f t="shared" si="1"/>
        <v>1.2233796296296302E-2</v>
      </c>
      <c r="I21" s="29">
        <v>7</v>
      </c>
      <c r="J21" s="10">
        <v>3</v>
      </c>
    </row>
    <row r="22" spans="1:12" ht="19.899999999999999" customHeight="1" x14ac:dyDescent="0.25">
      <c r="A22" s="6">
        <v>8</v>
      </c>
      <c r="B22" s="15" t="s">
        <v>64</v>
      </c>
      <c r="C22" s="31">
        <v>2000</v>
      </c>
      <c r="D22" s="31" t="s">
        <v>118</v>
      </c>
      <c r="E22" s="12">
        <v>78</v>
      </c>
      <c r="F22" s="38">
        <v>1.8877314814814816E-2</v>
      </c>
      <c r="G22" s="13">
        <v>6.2500000000000003E-3</v>
      </c>
      <c r="H22" s="13">
        <f t="shared" si="1"/>
        <v>1.2627314814814815E-2</v>
      </c>
      <c r="I22" s="29">
        <v>8</v>
      </c>
      <c r="J22" s="10">
        <v>3</v>
      </c>
    </row>
    <row r="23" spans="1:12" ht="19.899999999999999" customHeight="1" x14ac:dyDescent="0.25">
      <c r="A23" s="6">
        <v>9</v>
      </c>
      <c r="B23" s="15" t="s">
        <v>145</v>
      </c>
      <c r="C23" s="31">
        <v>2001</v>
      </c>
      <c r="D23" s="31" t="s">
        <v>43</v>
      </c>
      <c r="E23" s="12">
        <v>68</v>
      </c>
      <c r="F23" s="38">
        <v>1.5578703703703704E-2</v>
      </c>
      <c r="G23" s="13">
        <v>2.7777777777777779E-3</v>
      </c>
      <c r="H23" s="13">
        <f t="shared" si="1"/>
        <v>1.2800925925925926E-2</v>
      </c>
      <c r="I23" s="29">
        <v>9</v>
      </c>
      <c r="J23" s="10">
        <v>3</v>
      </c>
    </row>
    <row r="24" spans="1:12" ht="19.899999999999999" customHeight="1" x14ac:dyDescent="0.25">
      <c r="A24" s="6">
        <v>10</v>
      </c>
      <c r="B24" s="15" t="s">
        <v>137</v>
      </c>
      <c r="C24" s="31">
        <v>2001</v>
      </c>
      <c r="D24" s="31" t="s">
        <v>134</v>
      </c>
      <c r="E24" s="12">
        <v>69</v>
      </c>
      <c r="F24" s="38">
        <v>1.653935185185185E-2</v>
      </c>
      <c r="G24" s="13">
        <v>3.1249999999999997E-3</v>
      </c>
      <c r="H24" s="13">
        <f t="shared" si="1"/>
        <v>1.3414351851851851E-2</v>
      </c>
      <c r="I24" s="29">
        <v>10</v>
      </c>
      <c r="J24" s="10">
        <v>3</v>
      </c>
    </row>
    <row r="25" spans="1:12" ht="19.899999999999999" customHeight="1" x14ac:dyDescent="0.25">
      <c r="A25" s="6">
        <v>11</v>
      </c>
      <c r="B25" s="15" t="s">
        <v>143</v>
      </c>
      <c r="C25" s="31">
        <v>2001</v>
      </c>
      <c r="D25" s="31" t="s">
        <v>43</v>
      </c>
      <c r="E25" s="12">
        <v>73</v>
      </c>
      <c r="F25" s="38">
        <v>1.8148148148148146E-2</v>
      </c>
      <c r="G25" s="13">
        <v>4.5138888888888902E-3</v>
      </c>
      <c r="H25" s="13">
        <f t="shared" si="1"/>
        <v>1.3634259259259256E-2</v>
      </c>
      <c r="I25" s="29">
        <v>11</v>
      </c>
      <c r="J25" s="10" t="s">
        <v>86</v>
      </c>
    </row>
    <row r="26" spans="1:12" ht="19.899999999999999" customHeight="1" x14ac:dyDescent="0.25">
      <c r="A26" s="6">
        <v>12</v>
      </c>
      <c r="B26" s="15" t="s">
        <v>37</v>
      </c>
      <c r="C26" s="31">
        <v>2001</v>
      </c>
      <c r="D26" s="31" t="s">
        <v>102</v>
      </c>
      <c r="E26" s="12">
        <v>74</v>
      </c>
      <c r="F26" s="38">
        <v>1.8645833333333334E-2</v>
      </c>
      <c r="G26" s="13">
        <v>4.8611111111111103E-3</v>
      </c>
      <c r="H26" s="13">
        <f t="shared" si="1"/>
        <v>1.3784722222222223E-2</v>
      </c>
      <c r="I26" s="29">
        <v>12</v>
      </c>
      <c r="J26" s="10" t="s">
        <v>86</v>
      </c>
    </row>
    <row r="27" spans="1:12" ht="19.899999999999999" customHeight="1" x14ac:dyDescent="0.25">
      <c r="A27" s="6">
        <v>13</v>
      </c>
      <c r="B27" s="15" t="s">
        <v>23</v>
      </c>
      <c r="C27" s="31">
        <v>2001</v>
      </c>
      <c r="D27" s="31" t="s">
        <v>20</v>
      </c>
      <c r="E27" s="12">
        <v>77</v>
      </c>
      <c r="F27" s="38">
        <v>2.3784722222222221E-2</v>
      </c>
      <c r="G27" s="13">
        <v>5.9027777777777802E-3</v>
      </c>
      <c r="H27" s="13">
        <f t="shared" si="1"/>
        <v>1.788194444444444E-2</v>
      </c>
      <c r="I27" s="29">
        <v>13</v>
      </c>
      <c r="J27" s="10" t="s">
        <v>88</v>
      </c>
    </row>
    <row r="28" spans="1:12" ht="19.899999999999999" customHeight="1" x14ac:dyDescent="0.25">
      <c r="A28" s="6"/>
      <c r="B28" s="17" t="s">
        <v>15</v>
      </c>
      <c r="C28" s="10"/>
      <c r="D28" s="10"/>
      <c r="E28" s="12"/>
      <c r="F28" s="13"/>
      <c r="G28" s="13" t="s">
        <v>14</v>
      </c>
      <c r="H28" s="13" t="s">
        <v>14</v>
      </c>
      <c r="I28" s="29"/>
      <c r="J28" s="10"/>
      <c r="L28" s="36"/>
    </row>
    <row r="29" spans="1:12" ht="19.899999999999999" customHeight="1" x14ac:dyDescent="0.25">
      <c r="A29" s="6">
        <v>1</v>
      </c>
      <c r="B29" s="15" t="s">
        <v>150</v>
      </c>
      <c r="C29" s="31">
        <v>1997</v>
      </c>
      <c r="D29" s="31" t="s">
        <v>152</v>
      </c>
      <c r="E29" s="12">
        <v>81</v>
      </c>
      <c r="F29" s="38">
        <v>1.7650462962962962E-2</v>
      </c>
      <c r="G29" s="13">
        <v>7.6388888888888886E-3</v>
      </c>
      <c r="H29" s="13">
        <f>F29-G29</f>
        <v>1.0011574074074072E-2</v>
      </c>
      <c r="I29" s="29">
        <v>1</v>
      </c>
      <c r="J29" s="10">
        <v>1</v>
      </c>
      <c r="L29" s="36"/>
    </row>
    <row r="30" spans="1:12" ht="19.899999999999999" customHeight="1" x14ac:dyDescent="0.25">
      <c r="A30" s="6">
        <v>2</v>
      </c>
      <c r="B30" s="15" t="s">
        <v>209</v>
      </c>
      <c r="C30" s="31">
        <v>1989</v>
      </c>
      <c r="D30" s="31" t="s">
        <v>34</v>
      </c>
      <c r="E30" s="12">
        <v>85</v>
      </c>
      <c r="F30" s="38">
        <v>1.9351851851851853E-2</v>
      </c>
      <c r="G30" s="13">
        <v>9.0277777777777787E-3</v>
      </c>
      <c r="H30" s="13">
        <f>F30-G30</f>
        <v>1.0324074074074074E-2</v>
      </c>
      <c r="I30" s="29">
        <v>2</v>
      </c>
      <c r="J30" s="10">
        <v>1</v>
      </c>
      <c r="L30" s="36"/>
    </row>
    <row r="31" spans="1:12" ht="19.899999999999999" customHeight="1" x14ac:dyDescent="0.25">
      <c r="A31" s="6">
        <v>3</v>
      </c>
      <c r="B31" s="15" t="s">
        <v>197</v>
      </c>
      <c r="C31" s="31">
        <v>1999</v>
      </c>
      <c r="D31" s="37" t="s">
        <v>198</v>
      </c>
      <c r="E31" s="12">
        <v>83</v>
      </c>
      <c r="F31" s="38">
        <v>1.8761574074074073E-2</v>
      </c>
      <c r="G31" s="13">
        <v>8.3333333333333297E-3</v>
      </c>
      <c r="H31" s="13">
        <f>F31-G31</f>
        <v>1.0428240740740743E-2</v>
      </c>
      <c r="I31" s="29" t="s">
        <v>219</v>
      </c>
      <c r="J31" s="10">
        <v>1</v>
      </c>
      <c r="L31" s="36"/>
    </row>
    <row r="32" spans="1:12" ht="19.899999999999999" customHeight="1" x14ac:dyDescent="0.25">
      <c r="A32" s="6">
        <v>4</v>
      </c>
      <c r="B32" s="15" t="s">
        <v>208</v>
      </c>
      <c r="C32" s="31">
        <v>1983</v>
      </c>
      <c r="D32" s="31" t="s">
        <v>34</v>
      </c>
      <c r="E32" s="12">
        <v>84</v>
      </c>
      <c r="F32" s="38">
        <v>1.9178240740740742E-2</v>
      </c>
      <c r="G32" s="13">
        <v>8.6805555555555594E-3</v>
      </c>
      <c r="H32" s="13">
        <f>F32-G32</f>
        <v>1.0497685185185183E-2</v>
      </c>
      <c r="I32" s="29">
        <v>3</v>
      </c>
      <c r="J32" s="10">
        <v>1</v>
      </c>
      <c r="L32" s="36"/>
    </row>
    <row r="33" spans="1:12" ht="19.899999999999999" customHeight="1" x14ac:dyDescent="0.25">
      <c r="A33" s="6">
        <v>5</v>
      </c>
      <c r="B33" s="15" t="s">
        <v>190</v>
      </c>
      <c r="C33" s="31">
        <v>1995</v>
      </c>
      <c r="D33" s="31" t="s">
        <v>43</v>
      </c>
      <c r="E33" s="12">
        <v>82</v>
      </c>
      <c r="F33" s="38">
        <v>1.9432870370370371E-2</v>
      </c>
      <c r="G33" s="13">
        <v>7.9861111111111122E-3</v>
      </c>
      <c r="H33" s="13">
        <f>F33-G33</f>
        <v>1.1446759259259259E-2</v>
      </c>
      <c r="I33" s="29">
        <v>4</v>
      </c>
      <c r="J33" s="10">
        <v>2</v>
      </c>
      <c r="L33" s="36"/>
    </row>
    <row r="34" spans="1:12" ht="19.899999999999999" hidden="1" customHeight="1" x14ac:dyDescent="0.25">
      <c r="A34" s="6"/>
      <c r="B34" s="17" t="s">
        <v>16</v>
      </c>
      <c r="C34" s="10"/>
      <c r="D34" s="10"/>
      <c r="E34" s="12" t="s">
        <v>14</v>
      </c>
      <c r="F34" s="13" t="s">
        <v>14</v>
      </c>
      <c r="G34" s="13" t="s">
        <v>14</v>
      </c>
      <c r="H34" s="13" t="s">
        <v>14</v>
      </c>
      <c r="I34" s="29"/>
      <c r="J34" s="10"/>
      <c r="L34" s="36"/>
    </row>
    <row r="35" spans="1:12" ht="19.899999999999999" hidden="1" customHeight="1" x14ac:dyDescent="0.25">
      <c r="A35" s="6">
        <v>1</v>
      </c>
      <c r="B35" s="15" t="s">
        <v>14</v>
      </c>
      <c r="C35" s="11">
        <v>1975</v>
      </c>
      <c r="D35" s="11" t="s">
        <v>43</v>
      </c>
      <c r="E35" s="12">
        <v>28</v>
      </c>
      <c r="F35" s="13">
        <v>1.43865740740741E-2</v>
      </c>
      <c r="G35" s="13">
        <v>9.7222222222221807E-3</v>
      </c>
      <c r="H35" s="13">
        <f t="shared" ref="H35:H39" si="2">F35-G35</f>
        <v>4.6643518518519195E-3</v>
      </c>
      <c r="I35" s="29">
        <v>1</v>
      </c>
      <c r="J35" s="10">
        <v>2</v>
      </c>
      <c r="L35" s="36"/>
    </row>
    <row r="36" spans="1:12" ht="19.899999999999999" hidden="1" customHeight="1" x14ac:dyDescent="0.25">
      <c r="A36" s="6">
        <v>2</v>
      </c>
      <c r="B36" s="15" t="s">
        <v>14</v>
      </c>
      <c r="C36" s="11">
        <v>1972</v>
      </c>
      <c r="D36" s="11" t="s">
        <v>83</v>
      </c>
      <c r="E36" s="12">
        <v>29</v>
      </c>
      <c r="F36" s="13">
        <v>1.43865740740741E-2</v>
      </c>
      <c r="G36" s="13">
        <v>1.00694444444444E-2</v>
      </c>
      <c r="H36" s="13">
        <f t="shared" si="2"/>
        <v>4.3171296296297002E-3</v>
      </c>
      <c r="I36" s="29">
        <v>2</v>
      </c>
      <c r="J36" s="10" t="s">
        <v>86</v>
      </c>
      <c r="L36" s="36"/>
    </row>
    <row r="37" spans="1:12" ht="19.899999999999999" hidden="1" customHeight="1" x14ac:dyDescent="0.25">
      <c r="A37" s="6">
        <v>3</v>
      </c>
      <c r="B37" s="17" t="s">
        <v>14</v>
      </c>
      <c r="C37" s="10"/>
      <c r="D37" s="10"/>
      <c r="E37" s="12">
        <v>30</v>
      </c>
      <c r="F37" s="13">
        <v>1.43865740740741E-2</v>
      </c>
      <c r="G37" s="13">
        <v>1.04166666666666E-2</v>
      </c>
      <c r="H37" s="13">
        <f t="shared" si="2"/>
        <v>3.9699074074075E-3</v>
      </c>
      <c r="I37" s="29">
        <v>3</v>
      </c>
      <c r="J37" s="10"/>
      <c r="L37" s="36"/>
    </row>
    <row r="38" spans="1:12" ht="19.899999999999999" hidden="1" customHeight="1" x14ac:dyDescent="0.25">
      <c r="A38" s="6">
        <v>4</v>
      </c>
      <c r="B38" s="15" t="s">
        <v>14</v>
      </c>
      <c r="C38" s="11">
        <v>1996</v>
      </c>
      <c r="D38" s="11" t="s">
        <v>43</v>
      </c>
      <c r="E38" s="12">
        <v>31</v>
      </c>
      <c r="F38" s="13">
        <v>1.43865740740741E-2</v>
      </c>
      <c r="G38" s="13">
        <v>1.07638888888888E-2</v>
      </c>
      <c r="H38" s="13">
        <f t="shared" si="2"/>
        <v>3.6226851851852999E-3</v>
      </c>
      <c r="I38" s="29">
        <v>4</v>
      </c>
      <c r="J38" s="10">
        <v>1</v>
      </c>
      <c r="L38" s="36"/>
    </row>
    <row r="39" spans="1:12" ht="19.899999999999999" hidden="1" customHeight="1" x14ac:dyDescent="0.25">
      <c r="A39" s="6">
        <v>5</v>
      </c>
      <c r="B39" s="15" t="s">
        <v>14</v>
      </c>
      <c r="C39" s="11">
        <v>1989</v>
      </c>
      <c r="D39" s="11" t="s">
        <v>81</v>
      </c>
      <c r="E39" s="12">
        <v>32</v>
      </c>
      <c r="F39" s="13">
        <v>1.43865740740741E-2</v>
      </c>
      <c r="G39" s="13">
        <v>1.1111111111111099E-2</v>
      </c>
      <c r="H39" s="13">
        <f t="shared" si="2"/>
        <v>3.2754629629630008E-3</v>
      </c>
      <c r="I39" s="29">
        <v>5</v>
      </c>
      <c r="J39" s="10">
        <v>3</v>
      </c>
      <c r="L39" s="36"/>
    </row>
    <row r="41" spans="1:12" x14ac:dyDescent="0.25">
      <c r="B41" t="s">
        <v>7</v>
      </c>
      <c r="D41" t="s">
        <v>10</v>
      </c>
      <c r="G41" t="s">
        <v>9</v>
      </c>
    </row>
    <row r="43" spans="1:12" x14ac:dyDescent="0.25">
      <c r="B43" t="s">
        <v>8</v>
      </c>
      <c r="D43" t="s">
        <v>10</v>
      </c>
      <c r="G43" t="s">
        <v>9</v>
      </c>
    </row>
  </sheetData>
  <sortState ref="B15:H27">
    <sortCondition ref="H15:H27"/>
  </sortState>
  <mergeCells count="3">
    <mergeCell ref="A1:J1"/>
    <mergeCell ref="A2:J2"/>
    <mergeCell ref="D3:J3"/>
  </mergeCells>
  <pageMargins left="0.23622047244094491" right="3.937007874015748E-2" top="0.15748031496062992" bottom="0.15748031496062992" header="0.11811023622047245" footer="0.11811023622047245"/>
  <pageSetup paperSize="9" scale="79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 км </vt:lpstr>
      <vt:lpstr>2 км</vt:lpstr>
      <vt:lpstr>3 км</vt:lpstr>
      <vt:lpstr>5 км</vt:lpstr>
    </vt:vector>
  </TitlesOfParts>
  <Company>DNS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USER3</cp:lastModifiedBy>
  <cp:lastPrinted>2015-12-13T09:03:18Z</cp:lastPrinted>
  <dcterms:created xsi:type="dcterms:W3CDTF">2014-12-08T05:45:18Z</dcterms:created>
  <dcterms:modified xsi:type="dcterms:W3CDTF">2015-12-13T11:34:43Z</dcterms:modified>
</cp:coreProperties>
</file>